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a13c91cbfc391bb/Pulpit/PULPIT PORZĄDKI/ZAMECZEK/ZAMECZEK/postepowania ponizej ZAMECZEK/2024/LEKI III/"/>
    </mc:Choice>
  </mc:AlternateContent>
  <xr:revisionPtr revIDLastSave="43" documentId="11_1182B4F08CE445CBEEF4E56C81EEDEAA52DB33AE" xr6:coauthVersionLast="47" xr6:coauthVersionMax="47" xr10:uidLastSave="{44BA19F0-82D1-4D34-8054-A8AA5BB82D5F}"/>
  <bookViews>
    <workbookView xWindow="-110" yWindow="-110" windowWidth="19420" windowHeight="10300" xr2:uid="{00000000-000D-0000-FFFF-FFFF00000000}"/>
  </bookViews>
  <sheets>
    <sheet name="pakiet 1" sheetId="28" r:id="rId1"/>
    <sheet name="pakiet 2" sheetId="10" r:id="rId2"/>
    <sheet name="pakiet 3" sheetId="29" r:id="rId3"/>
  </sheets>
  <definedNames>
    <definedName name="_xlnm._FilterDatabase" localSheetId="0" hidden="1">'pakiet 1'!$A$9:$L$74</definedName>
    <definedName name="_xlnm._FilterDatabase" localSheetId="2" hidden="1">'pakiet 3'!$A$9:$L$10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1" i="29" l="1"/>
  <c r="I171" i="29"/>
  <c r="I76" i="28"/>
  <c r="K76" i="28"/>
  <c r="I11" i="10"/>
  <c r="K11" i="10"/>
</calcChain>
</file>

<file path=xl/sharedStrings.xml><?xml version="1.0" encoding="utf-8"?>
<sst xmlns="http://schemas.openxmlformats.org/spreadsheetml/2006/main" count="1023" uniqueCount="377">
  <si>
    <t>Lp</t>
  </si>
  <si>
    <t>Wielkość opakowania</t>
  </si>
  <si>
    <t>PASKI  DO POMIARU GLUKOZY WE KRWI **</t>
  </si>
  <si>
    <t>SUMA</t>
  </si>
  <si>
    <t>OPIS PRZEDMIOTU ZAMÓWIENIA</t>
  </si>
  <si>
    <t>5mg</t>
  </si>
  <si>
    <t>100mg</t>
  </si>
  <si>
    <t>300mg</t>
  </si>
  <si>
    <t>10mg</t>
  </si>
  <si>
    <t>750mg</t>
  </si>
  <si>
    <t>250mg</t>
  </si>
  <si>
    <t>25mg</t>
  </si>
  <si>
    <t>50mg</t>
  </si>
  <si>
    <t>20mg</t>
  </si>
  <si>
    <t>1mg</t>
  </si>
  <si>
    <t>2mg</t>
  </si>
  <si>
    <t>500mg</t>
  </si>
  <si>
    <t>200mg</t>
  </si>
  <si>
    <t>30mg</t>
  </si>
  <si>
    <t>tabl</t>
  </si>
  <si>
    <t>maść</t>
  </si>
  <si>
    <t>kaps</t>
  </si>
  <si>
    <t>płyn</t>
  </si>
  <si>
    <t>syrop</t>
  </si>
  <si>
    <t>krem</t>
  </si>
  <si>
    <t>op</t>
  </si>
  <si>
    <t>10ml</t>
  </si>
  <si>
    <t>500ml</t>
  </si>
  <si>
    <t>150ml</t>
  </si>
  <si>
    <t>krople</t>
  </si>
  <si>
    <t>roztwór do nebulizacji</t>
  </si>
  <si>
    <t>paski</t>
  </si>
  <si>
    <t>aerozol</t>
  </si>
  <si>
    <t>wlewka</t>
  </si>
  <si>
    <t>400mg+80mg</t>
  </si>
  <si>
    <t>250mg/5ml</t>
  </si>
  <si>
    <t>0,5mg</t>
  </si>
  <si>
    <t>15g</t>
  </si>
  <si>
    <t>250ml</t>
  </si>
  <si>
    <t>100ml</t>
  </si>
  <si>
    <t>4mg/5ml</t>
  </si>
  <si>
    <t>40g</t>
  </si>
  <si>
    <t>5ml</t>
  </si>
  <si>
    <t>10g</t>
  </si>
  <si>
    <t>20ml</t>
  </si>
  <si>
    <t>diagnostyczne do pomiaru glukozy we krwi wraz z kompatybilnymi glukometrami</t>
  </si>
  <si>
    <t>250g</t>
  </si>
  <si>
    <t>2mg/ml</t>
  </si>
  <si>
    <t>10mg/5ml</t>
  </si>
  <si>
    <t>50ml</t>
  </si>
  <si>
    <t>1000mg</t>
  </si>
  <si>
    <t>Wartość brutto</t>
  </si>
  <si>
    <t>Dawka</t>
  </si>
  <si>
    <t>NAZWA MIĘDZYNARODOWA</t>
  </si>
  <si>
    <t>Postać</t>
  </si>
  <si>
    <t>Jednostak miary</t>
  </si>
  <si>
    <t>ILOŚĆ</t>
  </si>
  <si>
    <t>VAT</t>
  </si>
  <si>
    <t>*Poz. 1–  Zamawiający wymaga nieodpłatnego przekazania /wliczenia w cenę/użyczenia przez Wykonawcę kompatybilnych glukometrów w ilości 16 szt. Wykonawca zagwarantuje pełny bezpłatny serwis w trakcie trwania  umowy przetargowej. Zamawiający wymaga by oferowany glukometr posiadał: możliwość prezentacji wyniku w jednostkach mmol/l oraz mg/dl;; automatyczne  kodowanie; płyn kontrolny o 3 różnych zakresach (odzwierciedlających: prawidłowy poziom glukozy, hipo- i hiperglikemię); bezpłatny płyn kontrolny w zestawie z glukometrem;  kapilarę zasysającą na szczycie paska testowego.</t>
  </si>
  <si>
    <t>PAKIET NR 1</t>
  </si>
  <si>
    <t>FORMULARZ ASORTYMENTOWO - CENOWY</t>
  </si>
  <si>
    <t>CENA netto</t>
  </si>
  <si>
    <t>wartosc netto</t>
  </si>
  <si>
    <t>Cena netto</t>
  </si>
  <si>
    <t>Wrtość netto</t>
  </si>
  <si>
    <t>100mg/ml</t>
  </si>
  <si>
    <t>20mg/g</t>
  </si>
  <si>
    <t>120ml</t>
  </si>
  <si>
    <t>NAZWA HANDLOWA / MIĘDZYNARODOWA</t>
  </si>
  <si>
    <t>Clonazepam TZF</t>
  </si>
  <si>
    <t>tabl.</t>
  </si>
  <si>
    <t>1mg/ml</t>
  </si>
  <si>
    <t>ampułki</t>
  </si>
  <si>
    <t>Frisium</t>
  </si>
  <si>
    <t>Relsed</t>
  </si>
  <si>
    <t>wleka</t>
  </si>
  <si>
    <t>4mg/ml</t>
  </si>
  <si>
    <t>Nasen</t>
  </si>
  <si>
    <t xml:space="preserve">Argosulfan </t>
  </si>
  <si>
    <t>Amoksiklav QT</t>
  </si>
  <si>
    <t>625mg</t>
  </si>
  <si>
    <t>Jednostka miary</t>
  </si>
  <si>
    <t>Amoksilav QT</t>
  </si>
  <si>
    <t>Amoksiklav</t>
  </si>
  <si>
    <t>457mg/5ml</t>
  </si>
  <si>
    <t>proszek do przygotowania zawiesiny</t>
  </si>
  <si>
    <t>Atrox</t>
  </si>
  <si>
    <t>Baclofen</t>
  </si>
  <si>
    <t>Berodual</t>
  </si>
  <si>
    <t>0,5mg+0,25mg</t>
  </si>
  <si>
    <t>140ml</t>
  </si>
  <si>
    <t>Biseptol</t>
  </si>
  <si>
    <t>Calperos</t>
  </si>
  <si>
    <t>kaps.</t>
  </si>
  <si>
    <t>300ml</t>
  </si>
  <si>
    <t>Ciprofloxacin</t>
  </si>
  <si>
    <t>Corhydron</t>
  </si>
  <si>
    <t>5 fiol</t>
  </si>
  <si>
    <t>amp.</t>
  </si>
  <si>
    <t>Debridat</t>
  </si>
  <si>
    <t>Depakine</t>
  </si>
  <si>
    <t>288,2mg/5ml</t>
  </si>
  <si>
    <t>Depakine chrono</t>
  </si>
  <si>
    <t>Depakine chronosphere</t>
  </si>
  <si>
    <t>sasz.</t>
  </si>
  <si>
    <t>-</t>
  </si>
  <si>
    <t>Encorton</t>
  </si>
  <si>
    <t>Erdomed</t>
  </si>
  <si>
    <t>Exacyl</t>
  </si>
  <si>
    <t>Fluconazole</t>
  </si>
  <si>
    <t>Furaginum</t>
  </si>
  <si>
    <t>Haloperidol</t>
  </si>
  <si>
    <t>Hascosept</t>
  </si>
  <si>
    <t>1,5mg/g</t>
  </si>
  <si>
    <t>30ml</t>
  </si>
  <si>
    <t>Hidrasec</t>
  </si>
  <si>
    <t>Hydroxyzyna</t>
  </si>
  <si>
    <t>Flegamina</t>
  </si>
  <si>
    <t>Lacidofil</t>
  </si>
  <si>
    <t>Symla</t>
  </si>
  <si>
    <t>Marimer / woda morska izotoniczna</t>
  </si>
  <si>
    <t>Mydocalm</t>
  </si>
  <si>
    <t>Nebbud</t>
  </si>
  <si>
    <t>250mcg/ml</t>
  </si>
  <si>
    <t>500mcg/ml</t>
  </si>
  <si>
    <t>Orsalit</t>
  </si>
  <si>
    <t>Oxycort</t>
  </si>
  <si>
    <t>3,1mg+9,3mg</t>
  </si>
  <si>
    <t>32,25g</t>
  </si>
  <si>
    <t>Paracetamol</t>
  </si>
  <si>
    <t>Pernazinum</t>
  </si>
  <si>
    <t>Ryspolit</t>
  </si>
  <si>
    <t>Smecta</t>
  </si>
  <si>
    <t>Triderm</t>
  </si>
  <si>
    <t>0,64mg+10mg+1mg</t>
  </si>
  <si>
    <t>roztwór doustny</t>
  </si>
  <si>
    <t>Witamina C</t>
  </si>
  <si>
    <t>Witamina B6</t>
  </si>
  <si>
    <t>Woda do wstrzykiwań</t>
  </si>
  <si>
    <t>plyn</t>
  </si>
  <si>
    <t>Żuravit</t>
  </si>
  <si>
    <t>Żuravir Junior Plus</t>
  </si>
  <si>
    <t>Xylogel</t>
  </si>
  <si>
    <t>Dicortineff</t>
  </si>
  <si>
    <t>2500 j.m.+25 j.m.+1mg</t>
  </si>
  <si>
    <t>Zinnat</t>
  </si>
  <si>
    <t>Zyx</t>
  </si>
  <si>
    <t>Azitrolek</t>
  </si>
  <si>
    <t>Adrenalina WZF</t>
  </si>
  <si>
    <t>0,1% 300mcg/0,3ml</t>
  </si>
  <si>
    <t>ampułkostrzykawka</t>
  </si>
  <si>
    <t>Cardiamid z kofeiną</t>
  </si>
  <si>
    <t>Atropinum sulfuricum WZF</t>
  </si>
  <si>
    <t xml:space="preserve">Ferrum Lek </t>
  </si>
  <si>
    <t>Groprinosin</t>
  </si>
  <si>
    <t>Natrium bicarbonicum</t>
  </si>
  <si>
    <t>PAKIET NR 2</t>
  </si>
  <si>
    <t>200mg/5ml</t>
  </si>
  <si>
    <t>100mg/5ml</t>
  </si>
  <si>
    <t>50mg/5ml</t>
  </si>
  <si>
    <t>Luminalum</t>
  </si>
  <si>
    <t>20g</t>
  </si>
  <si>
    <t>Altacet żel</t>
  </si>
  <si>
    <t>10mg/g</t>
  </si>
  <si>
    <t>75g</t>
  </si>
  <si>
    <t>żel</t>
  </si>
  <si>
    <t>Amertil</t>
  </si>
  <si>
    <t>Amotaks</t>
  </si>
  <si>
    <t>1g</t>
  </si>
  <si>
    <t>Amotaks Dis</t>
  </si>
  <si>
    <t xml:space="preserve">200 mg/g </t>
  </si>
  <si>
    <t xml:space="preserve">Aqua pro inject. </t>
  </si>
  <si>
    <t xml:space="preserve">Atorvastatinum </t>
  </si>
  <si>
    <t xml:space="preserve">krople do oczu </t>
  </si>
  <si>
    <t xml:space="preserve">Biodacyna ophthalmicum </t>
  </si>
  <si>
    <t>fiol.</t>
  </si>
  <si>
    <t>Biotrakson</t>
  </si>
  <si>
    <t>Biofuroksym</t>
  </si>
  <si>
    <t>1 fiol.</t>
  </si>
  <si>
    <t>poj.</t>
  </si>
  <si>
    <t>500mcg/2ml</t>
  </si>
  <si>
    <t>20 poj. po 2 ml</t>
  </si>
  <si>
    <t xml:space="preserve">Budixon Neb </t>
  </si>
  <si>
    <t>1000mcg/2ml</t>
  </si>
  <si>
    <t>Cerutin</t>
  </si>
  <si>
    <t>100mg+25mg</t>
  </si>
  <si>
    <t>Witamina D3 + Witamina K2</t>
  </si>
  <si>
    <t>50mcg + 75mcg</t>
  </si>
  <si>
    <t>Ebilfumin</t>
  </si>
  <si>
    <t>45mg</t>
  </si>
  <si>
    <t>75mg</t>
  </si>
  <si>
    <t>Enarenal</t>
  </si>
  <si>
    <t>Epitoram</t>
  </si>
  <si>
    <t xml:space="preserve">Erdomed </t>
  </si>
  <si>
    <t>35mg/ml</t>
  </si>
  <si>
    <t xml:space="preserve">Groprinosin </t>
  </si>
  <si>
    <t>Ircolon</t>
  </si>
  <si>
    <t>Juvit C</t>
  </si>
  <si>
    <t>40ml</t>
  </si>
  <si>
    <t>Karczoch tabletki powlekane</t>
  </si>
  <si>
    <t>Lactulose-MIP</t>
  </si>
  <si>
    <t>9,75 g/15ml</t>
  </si>
  <si>
    <t xml:space="preserve">Levetiracetam </t>
  </si>
  <si>
    <t>Lorafen</t>
  </si>
  <si>
    <t>Maść tranowa</t>
  </si>
  <si>
    <t>Methocarbamol</t>
  </si>
  <si>
    <t>Metmin</t>
  </si>
  <si>
    <t>50mcg/dawkę</t>
  </si>
  <si>
    <t>140 dawek</t>
  </si>
  <si>
    <t>Montelukast</t>
  </si>
  <si>
    <t>tabl. do rozgryzania i żucia</t>
  </si>
  <si>
    <t>Mydocalm forte</t>
  </si>
  <si>
    <t>150mg</t>
  </si>
  <si>
    <t>125mg</t>
  </si>
  <si>
    <t>Ozzion</t>
  </si>
  <si>
    <t>Paracetamol Farmina</t>
  </si>
  <si>
    <t>czopki</t>
  </si>
  <si>
    <t xml:space="preserve">Perazin </t>
  </si>
  <si>
    <t>Pregabalinum</t>
  </si>
  <si>
    <t>ValproLEK 300</t>
  </si>
  <si>
    <t>Aphtin plyn do stosowania w jamie ustnej</t>
  </si>
  <si>
    <t>możliwa wycena samych pasków</t>
  </si>
  <si>
    <t xml:space="preserve">Vitaminum C </t>
  </si>
  <si>
    <t>PAKIET NR 3</t>
  </si>
  <si>
    <t xml:space="preserve">1% Wodny roztwór fioletu gencjanowego </t>
  </si>
  <si>
    <t>op.</t>
  </si>
  <si>
    <t>Alantan maść 20 mg/g</t>
  </si>
  <si>
    <t>30g</t>
  </si>
  <si>
    <t xml:space="preserve">Alliofil 200mg+53,5mg 30 tabl. </t>
  </si>
  <si>
    <t xml:space="preserve">200mg+53,5mg </t>
  </si>
  <si>
    <t>Aspargin</t>
  </si>
  <si>
    <t>17mg+54mg</t>
  </si>
  <si>
    <t xml:space="preserve">Audispray Adult </t>
  </si>
  <si>
    <t>Augmentin</t>
  </si>
  <si>
    <t>875mg + 125mg</t>
  </si>
  <si>
    <t>Bactrim</t>
  </si>
  <si>
    <t>40mg+8mg/ml</t>
  </si>
  <si>
    <t>Bactroban</t>
  </si>
  <si>
    <t>Bactroban maść do nosa</t>
  </si>
  <si>
    <t>3g</t>
  </si>
  <si>
    <t>maść do nosa</t>
  </si>
  <si>
    <t xml:space="preserve">Bedicort G </t>
  </si>
  <si>
    <t>500mcg+1mg</t>
  </si>
  <si>
    <t>Belosalic</t>
  </si>
  <si>
    <t>0,5mg+30mg/g</t>
  </si>
  <si>
    <t>Benzacne</t>
  </si>
  <si>
    <t>100mg/g</t>
  </si>
  <si>
    <t>800mg+160mg</t>
  </si>
  <si>
    <t>Briviact</t>
  </si>
  <si>
    <t>10mg/ml</t>
  </si>
  <si>
    <t>roztwór doustnty</t>
  </si>
  <si>
    <t xml:space="preserve">Calcium   </t>
  </si>
  <si>
    <t>Canephron</t>
  </si>
  <si>
    <t>18mg+18mg+18mg</t>
  </si>
  <si>
    <t>Clemastinum-BP</t>
  </si>
  <si>
    <t>Colostrum</t>
  </si>
  <si>
    <t>350mg</t>
  </si>
  <si>
    <t>Cyclonamine</t>
  </si>
  <si>
    <t>24mg/5ml</t>
  </si>
  <si>
    <t>granulat do sporządzania zawiesiny dosutnej</t>
  </si>
  <si>
    <t>Devikap</t>
  </si>
  <si>
    <t>5000j.m./ml</t>
  </si>
  <si>
    <t>Dicoflor baby</t>
  </si>
  <si>
    <t>Enema</t>
  </si>
  <si>
    <t>139mg+32,2mg</t>
  </si>
  <si>
    <t>Enterol</t>
  </si>
  <si>
    <t>Entil żel na oparzenia</t>
  </si>
  <si>
    <t>Equazen</t>
  </si>
  <si>
    <t>Equazen płyn o smaku waniliowym</t>
  </si>
  <si>
    <t>200ml</t>
  </si>
  <si>
    <t>Euthyrox N 100</t>
  </si>
  <si>
    <t>100mcg</t>
  </si>
  <si>
    <t>Euthyrox N 25</t>
  </si>
  <si>
    <t>25mcg</t>
  </si>
  <si>
    <t>Euthyrox N 50</t>
  </si>
  <si>
    <t>50mcg</t>
  </si>
  <si>
    <t>Euthyrox N 75</t>
  </si>
  <si>
    <t>75mcg</t>
  </si>
  <si>
    <t>Eva/qu</t>
  </si>
  <si>
    <t>czopek</t>
  </si>
  <si>
    <t>Eva/qu bambini</t>
  </si>
  <si>
    <t>EyeQ Equazen</t>
  </si>
  <si>
    <t>Forlax</t>
  </si>
  <si>
    <t>Gastrotuss baby</t>
  </si>
  <si>
    <t>180ml</t>
  </si>
  <si>
    <t>Gentamycin KRKA</t>
  </si>
  <si>
    <t>40mg/ml</t>
  </si>
  <si>
    <t>80mg/2ml</t>
  </si>
  <si>
    <t>Herbapect</t>
  </si>
  <si>
    <t>Innofer</t>
  </si>
  <si>
    <t>zawiesina</t>
  </si>
  <si>
    <t>Innvitum B</t>
  </si>
  <si>
    <t>4ml</t>
  </si>
  <si>
    <t>Lactulosum HASCO</t>
  </si>
  <si>
    <t>2,5 g/5ml</t>
  </si>
  <si>
    <t>Lamitrin</t>
  </si>
  <si>
    <t>Magne B6</t>
  </si>
  <si>
    <t>Magnefar B6 Junior</t>
  </si>
  <si>
    <t>płyn doustny</t>
  </si>
  <si>
    <t>Melatonina Lekam</t>
  </si>
  <si>
    <t>3mg</t>
  </si>
  <si>
    <t>Multivitamina HEC</t>
  </si>
  <si>
    <t xml:space="preserve">Multivitaminum Hec </t>
  </si>
  <si>
    <t>Natrium chloratum</t>
  </si>
  <si>
    <t>10ml x 100</t>
  </si>
  <si>
    <t>flakon</t>
  </si>
  <si>
    <t>Neosine forte</t>
  </si>
  <si>
    <t>500mg/5ml</t>
  </si>
  <si>
    <t>100 ml</t>
  </si>
  <si>
    <t>Neurotop retard</t>
  </si>
  <si>
    <t>Nitrazepam GSK</t>
  </si>
  <si>
    <t>Nolpaza</t>
  </si>
  <si>
    <t>Nootropil</t>
  </si>
  <si>
    <t>200mg/ml</t>
  </si>
  <si>
    <t>Nurofen dla dzieci czopki doodbytnicze</t>
  </si>
  <si>
    <t>czopków</t>
  </si>
  <si>
    <t>Nurofen dla dzieci o dowolnym smaku</t>
  </si>
  <si>
    <t>Octenisept</t>
  </si>
  <si>
    <t>Oeparol / wiesiołek</t>
  </si>
  <si>
    <t>10mg+30mg</t>
  </si>
  <si>
    <t xml:space="preserve">Paracetamol </t>
  </si>
  <si>
    <t>120mg/5ml</t>
  </si>
  <si>
    <t>150g</t>
  </si>
  <si>
    <t>zawiesina doustna</t>
  </si>
  <si>
    <t>Pimafucort</t>
  </si>
  <si>
    <t>10mg+3500j.m.+10mg</t>
  </si>
  <si>
    <t>Proaxon</t>
  </si>
  <si>
    <t>1 g/10ml</t>
  </si>
  <si>
    <t>Promazin</t>
  </si>
  <si>
    <t>Protopic</t>
  </si>
  <si>
    <t>Rhino Argent</t>
  </si>
  <si>
    <t>15ml</t>
  </si>
  <si>
    <t>Rutinacea Junior</t>
  </si>
  <si>
    <t>Rutinoscorbin</t>
  </si>
  <si>
    <t>Skinsept</t>
  </si>
  <si>
    <t>350ml</t>
  </si>
  <si>
    <t>Sulfacetamisum krople do oczu</t>
  </si>
  <si>
    <t>minimsy</t>
  </si>
  <si>
    <t xml:space="preserve">Sumamed </t>
  </si>
  <si>
    <t>Sumamed forte</t>
  </si>
  <si>
    <t>Sylimarol</t>
  </si>
  <si>
    <t>70mg</t>
  </si>
  <si>
    <t>Tiaprid PMCS</t>
  </si>
  <si>
    <t>Topamax</t>
  </si>
  <si>
    <t>Toramat</t>
  </si>
  <si>
    <t>Tormentiol</t>
  </si>
  <si>
    <t>Trund</t>
  </si>
  <si>
    <t>Valerin Sen</t>
  </si>
  <si>
    <t>ValproLEK 500</t>
  </si>
  <si>
    <t>Ventolin</t>
  </si>
  <si>
    <t>Vetira</t>
  </si>
  <si>
    <t>100 mg/ml</t>
  </si>
  <si>
    <t xml:space="preserve">Vigantoletten </t>
  </si>
  <si>
    <t>1000 j.m</t>
  </si>
  <si>
    <t>Vigantoletten Max</t>
  </si>
  <si>
    <t>2000 j.m.</t>
  </si>
  <si>
    <t>Vitaminum B compositum</t>
  </si>
  <si>
    <t xml:space="preserve">Vitaminum B6 </t>
  </si>
  <si>
    <t>Xyzal</t>
  </si>
  <si>
    <t>Zioła koszyczek rumianku</t>
  </si>
  <si>
    <t>50g</t>
  </si>
  <si>
    <t>zioła sypane</t>
  </si>
  <si>
    <t>Zioła liść pokrzywy</t>
  </si>
  <si>
    <t>Zioła mięta pieprzowa</t>
  </si>
  <si>
    <t>Zyrtec</t>
  </si>
  <si>
    <t>Sudocrem</t>
  </si>
  <si>
    <t>NAZWA HANDLOWA ZAMIENNIKA</t>
  </si>
  <si>
    <t>znak sprawy: 48/D/2024/ZDZO</t>
  </si>
  <si>
    <t xml:space="preserve">załącznik nr 2 do zaproszenia </t>
  </si>
  <si>
    <t>załącznik nr 2 do zaproszenia</t>
  </si>
  <si>
    <t>miejscowość i data</t>
  </si>
  <si>
    <t>…................................................................</t>
  </si>
  <si>
    <t>….............................................................</t>
  </si>
  <si>
    <t>podpis osoby uprawnionej</t>
  </si>
  <si>
    <t>podpis soby uprawnionej</t>
  </si>
  <si>
    <t>…........................................................................</t>
  </si>
  <si>
    <t>….....................................................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</si>
</sst>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&quot; &quot;* #,##0.00&quot; &quot;[$zł]&quot; &quot;;&quot;-&quot;* #,##0.00&quot; &quot;[$zł]&quot; &quot;;&quot; &quot;* &quot;-&quot;#&quot; &quot;[$zł]&quot; &quot;;&quot; &quot;@&quot; &quot;"/>
    <numFmt numFmtId="165" formatCode="&quot; &quot;#,##0.00&quot; zł &quot;;&quot;-&quot;#,##0.00&quot; zł &quot;;&quot;-&quot;#&quot; zł &quot;;@&quot; &quot;"/>
    <numFmt numFmtId="166" formatCode="#,##0.00&quot; &quot;[$€-407];[Red]&quot;-&quot;#,##0.00&quot; &quot;[$€-407]"/>
    <numFmt numFmtId="167" formatCode="0.0%"/>
  </numFmts>
  <fonts count="36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 CE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6">
    <xf numFmtId="0" fontId="0" fillId="0" borderId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165" fontId="7" fillId="0" borderId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>
      <alignment horizontal="center"/>
    </xf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0" fillId="0" borderId="0" applyNumberFormat="0" applyBorder="0" applyProtection="0">
      <alignment horizontal="center" textRotation="90"/>
    </xf>
    <xf numFmtId="0" fontId="14" fillId="0" borderId="0" applyNumberFormat="0" applyBorder="0" applyProtection="0"/>
    <xf numFmtId="0" fontId="15" fillId="8" borderId="0" applyNumberFormat="0" applyBorder="0" applyProtection="0"/>
    <xf numFmtId="0" fontId="16" fillId="8" borderId="31" applyNumberFormat="0" applyProtection="0"/>
    <xf numFmtId="0" fontId="17" fillId="0" borderId="0" applyNumberFormat="0" applyBorder="0" applyProtection="0"/>
    <xf numFmtId="0" fontId="18" fillId="0" borderId="0" applyNumberFormat="0" applyBorder="0" applyProtection="0"/>
    <xf numFmtId="166" fontId="17" fillId="0" borderId="0" applyBorder="0" applyProtection="0"/>
    <xf numFmtId="0" fontId="19" fillId="0" borderId="0">
      <alignment horizontal="left"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44" fontId="2" fillId="0" borderId="0" applyFont="0" applyFill="0" applyBorder="0" applyAlignment="0" applyProtection="0"/>
    <xf numFmtId="0" fontId="5" fillId="0" borderId="0" applyNumberFormat="0" applyBorder="0" applyProtection="0"/>
  </cellStyleXfs>
  <cellXfs count="171">
    <xf numFmtId="0" fontId="0" fillId="0" borderId="0" xfId="0"/>
    <xf numFmtId="0" fontId="20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0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4" fillId="0" borderId="0" xfId="0" applyFont="1"/>
    <xf numFmtId="0" fontId="21" fillId="0" borderId="1" xfId="0" applyFont="1" applyBorder="1"/>
    <xf numFmtId="0" fontId="25" fillId="0" borderId="0" xfId="0" applyFont="1"/>
    <xf numFmtId="164" fontId="21" fillId="0" borderId="0" xfId="0" applyNumberFormat="1" applyFont="1"/>
    <xf numFmtId="0" fontId="20" fillId="0" borderId="0" xfId="0" applyFont="1"/>
    <xf numFmtId="164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 wrapText="1"/>
      <protection locked="0"/>
    </xf>
    <xf numFmtId="164" fontId="25" fillId="0" borderId="1" xfId="0" applyNumberFormat="1" applyFont="1" applyBorder="1"/>
    <xf numFmtId="9" fontId="21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9" fontId="22" fillId="0" borderId="1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9" fontId="22" fillId="0" borderId="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0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9" fontId="22" fillId="0" borderId="5" xfId="0" applyNumberFormat="1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0" fillId="0" borderId="7" xfId="0" applyFont="1" applyBorder="1" applyAlignment="1" applyProtection="1">
      <alignment horizontal="left" wrapText="1"/>
      <protection locked="0"/>
    </xf>
    <xf numFmtId="0" fontId="20" fillId="0" borderId="8" xfId="0" applyFont="1" applyBorder="1" applyAlignment="1" applyProtection="1">
      <alignment horizontal="left" wrapText="1"/>
      <protection locked="0"/>
    </xf>
    <xf numFmtId="0" fontId="20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0" fontId="22" fillId="0" borderId="1" xfId="0" applyFont="1" applyBorder="1" applyAlignment="1">
      <alignment horizontal="center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164" fontId="22" fillId="0" borderId="11" xfId="0" applyNumberFormat="1" applyFont="1" applyBorder="1" applyAlignment="1">
      <alignment horizontal="center" vertical="center"/>
    </xf>
    <xf numFmtId="164" fontId="28" fillId="0" borderId="11" xfId="0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9" fontId="22" fillId="0" borderId="2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" xfId="6" applyFont="1" applyFill="1" applyBorder="1" applyAlignment="1">
      <alignment horizontal="left"/>
    </xf>
    <xf numFmtId="9" fontId="22" fillId="0" borderId="1" xfId="6" applyNumberFormat="1" applyFont="1" applyFill="1" applyBorder="1" applyAlignment="1">
      <alignment horizontal="left"/>
    </xf>
    <xf numFmtId="164" fontId="22" fillId="0" borderId="1" xfId="6" applyNumberFormat="1" applyFont="1" applyFill="1" applyBorder="1" applyAlignment="1">
      <alignment horizontal="left"/>
    </xf>
    <xf numFmtId="9" fontId="22" fillId="0" borderId="2" xfId="6" applyNumberFormat="1" applyFont="1" applyFill="1" applyBorder="1" applyAlignment="1">
      <alignment horizontal="left"/>
    </xf>
    <xf numFmtId="0" fontId="22" fillId="0" borderId="2" xfId="6" applyFont="1" applyFill="1" applyBorder="1" applyAlignment="1" applyProtection="1">
      <alignment horizontal="left"/>
      <protection locked="0"/>
    </xf>
    <xf numFmtId="0" fontId="22" fillId="0" borderId="1" xfId="6" applyFont="1" applyFill="1" applyBorder="1" applyAlignment="1" applyProtection="1">
      <alignment horizontal="left"/>
      <protection locked="0"/>
    </xf>
    <xf numFmtId="0" fontId="22" fillId="0" borderId="2" xfId="6" applyFont="1" applyFill="1" applyBorder="1" applyAlignment="1">
      <alignment horizontal="left"/>
    </xf>
    <xf numFmtId="164" fontId="22" fillId="0" borderId="2" xfId="6" applyNumberFormat="1" applyFont="1" applyFill="1" applyBorder="1" applyAlignment="1">
      <alignment horizontal="left"/>
    </xf>
    <xf numFmtId="164" fontId="22" fillId="0" borderId="11" xfId="6" applyNumberFormat="1" applyFont="1" applyFill="1" applyBorder="1" applyAlignment="1">
      <alignment horizontal="left"/>
    </xf>
    <xf numFmtId="0" fontId="20" fillId="0" borderId="1" xfId="6" applyFont="1" applyFill="1" applyBorder="1" applyAlignment="1">
      <alignment horizontal="left"/>
    </xf>
    <xf numFmtId="0" fontId="20" fillId="0" borderId="2" xfId="6" applyFont="1" applyFill="1" applyBorder="1" applyAlignment="1" applyProtection="1">
      <alignment horizontal="left"/>
      <protection locked="0"/>
    </xf>
    <xf numFmtId="0" fontId="20" fillId="0" borderId="1" xfId="6" applyFont="1" applyFill="1" applyBorder="1" applyAlignment="1" applyProtection="1">
      <alignment horizontal="left"/>
      <protection locked="0"/>
    </xf>
    <xf numFmtId="0" fontId="20" fillId="0" borderId="1" xfId="6" quotePrefix="1" applyFont="1" applyFill="1" applyBorder="1" applyAlignment="1" applyProtection="1">
      <alignment horizontal="left"/>
      <protection locked="0"/>
    </xf>
    <xf numFmtId="0" fontId="20" fillId="0" borderId="2" xfId="6" applyFont="1" applyFill="1" applyBorder="1" applyAlignment="1">
      <alignment horizontal="left"/>
    </xf>
    <xf numFmtId="0" fontId="20" fillId="9" borderId="8" xfId="0" applyFont="1" applyFill="1" applyBorder="1" applyAlignment="1">
      <alignment horizontal="left" vertical="center" wrapText="1"/>
    </xf>
    <xf numFmtId="9" fontId="22" fillId="9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center" vertical="center"/>
    </xf>
    <xf numFmtId="164" fontId="22" fillId="9" borderId="2" xfId="0" applyNumberFormat="1" applyFont="1" applyFill="1" applyBorder="1" applyAlignment="1">
      <alignment horizontal="center" vertical="center"/>
    </xf>
    <xf numFmtId="9" fontId="22" fillId="9" borderId="2" xfId="0" applyNumberFormat="1" applyFont="1" applyFill="1" applyBorder="1" applyAlignment="1">
      <alignment horizontal="center" vertical="center"/>
    </xf>
    <xf numFmtId="164" fontId="22" fillId="9" borderId="11" xfId="0" applyNumberFormat="1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/>
    </xf>
    <xf numFmtId="0" fontId="22" fillId="9" borderId="0" xfId="0" applyFont="1" applyFill="1"/>
    <xf numFmtId="0" fontId="22" fillId="9" borderId="1" xfId="0" applyFont="1" applyFill="1" applyBorder="1" applyAlignment="1">
      <alignment horizontal="center"/>
    </xf>
    <xf numFmtId="0" fontId="22" fillId="0" borderId="1" xfId="0" applyFont="1" applyBorder="1"/>
    <xf numFmtId="164" fontId="20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0" fillId="0" borderId="8" xfId="6" applyFont="1" applyFill="1" applyBorder="1" applyAlignment="1">
      <alignment horizontal="left"/>
    </xf>
    <xf numFmtId="0" fontId="20" fillId="0" borderId="7" xfId="6" applyFont="1" applyFill="1" applyBorder="1" applyAlignment="1">
      <alignment horizontal="left"/>
    </xf>
    <xf numFmtId="164" fontId="22" fillId="0" borderId="1" xfId="0" applyNumberFormat="1" applyFont="1" applyBorder="1" applyAlignment="1">
      <alignment horizontal="left" vertical="center"/>
    </xf>
    <xf numFmtId="164" fontId="22" fillId="0" borderId="10" xfId="6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/>
    </xf>
    <xf numFmtId="164" fontId="28" fillId="0" borderId="10" xfId="0" applyNumberFormat="1" applyFont="1" applyBorder="1" applyAlignment="1">
      <alignment horizontal="center" vertical="center"/>
    </xf>
    <xf numFmtId="9" fontId="22" fillId="0" borderId="1" xfId="6" applyNumberFormat="1" applyFont="1" applyFill="1" applyBorder="1" applyAlignment="1">
      <alignment horizontal="center"/>
    </xf>
    <xf numFmtId="0" fontId="22" fillId="0" borderId="1" xfId="6" applyFont="1" applyFill="1" applyBorder="1" applyAlignment="1">
      <alignment horizontal="center"/>
    </xf>
    <xf numFmtId="0" fontId="22" fillId="0" borderId="2" xfId="6" applyFont="1" applyFill="1" applyBorder="1" applyAlignment="1" applyProtection="1">
      <alignment horizontal="center"/>
      <protection locked="0"/>
    </xf>
    <xf numFmtId="0" fontId="22" fillId="0" borderId="1" xfId="6" applyFont="1" applyFill="1" applyBorder="1" applyAlignment="1" applyProtection="1">
      <alignment horizontal="center"/>
      <protection locked="0"/>
    </xf>
    <xf numFmtId="167" fontId="22" fillId="0" borderId="1" xfId="6" applyNumberFormat="1" applyFont="1" applyFill="1" applyBorder="1" applyAlignment="1">
      <alignment horizontal="center"/>
    </xf>
    <xf numFmtId="0" fontId="22" fillId="0" borderId="2" xfId="6" applyFont="1" applyFill="1" applyBorder="1" applyAlignment="1">
      <alignment horizontal="center"/>
    </xf>
    <xf numFmtId="10" fontId="22" fillId="0" borderId="1" xfId="6" applyNumberFormat="1" applyFont="1" applyFill="1" applyBorder="1" applyAlignment="1">
      <alignment horizontal="center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6" fillId="6" borderId="0" xfId="6"/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_BuiltIn_Currency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(user)" xfId="11" xr:uid="{00000000-0005-0000-0000-00000A000000}"/>
    <cellStyle name="Heading 1" xfId="12" xr:uid="{00000000-0005-0000-0000-00000B000000}"/>
    <cellStyle name="Heading 2" xfId="13" xr:uid="{00000000-0005-0000-0000-00000C000000}"/>
    <cellStyle name="Heading1" xfId="14" xr:uid="{00000000-0005-0000-0000-00000D000000}"/>
    <cellStyle name="Hyperlink" xfId="15" xr:uid="{00000000-0005-0000-0000-00000E000000}"/>
    <cellStyle name="Neutral" xfId="16" xr:uid="{00000000-0005-0000-0000-00000F000000}"/>
    <cellStyle name="Normalny" xfId="0" builtinId="0" customBuiltin="1"/>
    <cellStyle name="Note" xfId="17" xr:uid="{00000000-0005-0000-0000-000011000000}"/>
    <cellStyle name="Result" xfId="18" xr:uid="{00000000-0005-0000-0000-000012000000}"/>
    <cellStyle name="Result (user)" xfId="19" xr:uid="{00000000-0005-0000-0000-000013000000}"/>
    <cellStyle name="Result2" xfId="20" xr:uid="{00000000-0005-0000-0000-000014000000}"/>
    <cellStyle name="S11" xfId="21" xr:uid="{00000000-0005-0000-0000-000015000000}"/>
    <cellStyle name="Status" xfId="22" xr:uid="{00000000-0005-0000-0000-000016000000}"/>
    <cellStyle name="Text" xfId="23" xr:uid="{00000000-0005-0000-0000-000017000000}"/>
    <cellStyle name="Walutowy 2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6"/>
  <sheetViews>
    <sheetView tabSelected="1" topLeftCell="A71" zoomScale="103" zoomScaleNormal="100" workbookViewId="0">
      <selection activeCell="B81" sqref="B81:F81"/>
    </sheetView>
  </sheetViews>
  <sheetFormatPr defaultColWidth="8.58203125" defaultRowHeight="12" x14ac:dyDescent="0.3"/>
  <cols>
    <col min="1" max="1" width="3.4140625" style="20" customWidth="1"/>
    <col min="2" max="2" width="27.9140625" style="30" bestFit="1" customWidth="1"/>
    <col min="3" max="3" width="10" style="9" customWidth="1"/>
    <col min="4" max="4" width="9.5" style="9" customWidth="1"/>
    <col min="5" max="5" width="11.08203125" style="9" customWidth="1"/>
    <col min="6" max="6" width="8" style="9" customWidth="1"/>
    <col min="7" max="7" width="5.08203125" style="9" customWidth="1"/>
    <col min="8" max="8" width="7.9140625" style="9" customWidth="1"/>
    <col min="9" max="9" width="9.08203125" style="9" customWidth="1"/>
    <col min="10" max="10" width="5.4140625" style="9" customWidth="1"/>
    <col min="11" max="11" width="10.08203125" style="9" customWidth="1"/>
    <col min="12" max="12" width="14.1640625" style="6" customWidth="1"/>
    <col min="13" max="16384" width="8.58203125" style="6"/>
  </cols>
  <sheetData>
    <row r="2" spans="1:12" x14ac:dyDescent="0.3">
      <c r="I2" s="165" t="s">
        <v>367</v>
      </c>
      <c r="J2" s="125"/>
      <c r="K2" s="125"/>
    </row>
    <row r="3" spans="1:12" x14ac:dyDescent="0.3">
      <c r="I3" s="125" t="s">
        <v>368</v>
      </c>
      <c r="J3" s="125"/>
      <c r="K3" s="125"/>
    </row>
    <row r="5" spans="1:12" ht="15.5" x14ac:dyDescent="0.3">
      <c r="C5" s="126" t="s">
        <v>60</v>
      </c>
      <c r="D5" s="127"/>
      <c r="E5" s="127"/>
      <c r="F5" s="127"/>
      <c r="G5" s="127"/>
      <c r="H5" s="127"/>
    </row>
    <row r="7" spans="1:12" ht="15.5" x14ac:dyDescent="0.35">
      <c r="B7" s="31" t="s">
        <v>59</v>
      </c>
    </row>
    <row r="8" spans="1:12" ht="12.5" thickBot="1" x14ac:dyDescent="0.35"/>
    <row r="9" spans="1:12" s="20" customFormat="1" ht="18" customHeight="1" thickBot="1" x14ac:dyDescent="0.35">
      <c r="A9" s="128" t="s">
        <v>0</v>
      </c>
      <c r="B9" s="130" t="s">
        <v>68</v>
      </c>
      <c r="C9" s="132" t="s">
        <v>4</v>
      </c>
      <c r="D9" s="133"/>
      <c r="E9" s="133"/>
      <c r="F9" s="134"/>
      <c r="G9" s="128" t="s">
        <v>56</v>
      </c>
      <c r="H9" s="123" t="s">
        <v>61</v>
      </c>
      <c r="I9" s="123" t="s">
        <v>62</v>
      </c>
      <c r="J9" s="135" t="s">
        <v>57</v>
      </c>
      <c r="K9" s="137" t="s">
        <v>51</v>
      </c>
      <c r="L9" s="123" t="s">
        <v>366</v>
      </c>
    </row>
    <row r="10" spans="1:12" s="20" customFormat="1" ht="42.75" customHeight="1" thickBot="1" x14ac:dyDescent="0.35">
      <c r="A10" s="129"/>
      <c r="B10" s="131"/>
      <c r="C10" s="29" t="s">
        <v>52</v>
      </c>
      <c r="D10" s="29" t="s">
        <v>1</v>
      </c>
      <c r="E10" s="29" t="s">
        <v>54</v>
      </c>
      <c r="F10" s="29" t="s">
        <v>81</v>
      </c>
      <c r="G10" s="129"/>
      <c r="H10" s="124"/>
      <c r="I10" s="124"/>
      <c r="J10" s="129"/>
      <c r="K10" s="138"/>
      <c r="L10" s="124"/>
    </row>
    <row r="11" spans="1:12" s="36" customFormat="1" ht="24" x14ac:dyDescent="0.3">
      <c r="A11" s="66">
        <v>1</v>
      </c>
      <c r="B11" s="60" t="s">
        <v>148</v>
      </c>
      <c r="C11" s="12" t="s">
        <v>149</v>
      </c>
      <c r="D11" s="12">
        <v>1</v>
      </c>
      <c r="E11" s="12" t="s">
        <v>150</v>
      </c>
      <c r="F11" s="12" t="s">
        <v>25</v>
      </c>
      <c r="G11" s="12">
        <v>5</v>
      </c>
      <c r="H11" s="12"/>
      <c r="I11" s="39"/>
      <c r="J11" s="40"/>
      <c r="K11" s="69"/>
      <c r="L11" s="67"/>
    </row>
    <row r="12" spans="1:12" s="36" customFormat="1" x14ac:dyDescent="0.3">
      <c r="A12" s="65">
        <v>2</v>
      </c>
      <c r="B12" s="60" t="s">
        <v>166</v>
      </c>
      <c r="C12" s="12" t="s">
        <v>8</v>
      </c>
      <c r="D12" s="12">
        <v>30</v>
      </c>
      <c r="E12" s="12" t="s">
        <v>70</v>
      </c>
      <c r="F12" s="12" t="s">
        <v>25</v>
      </c>
      <c r="G12" s="12">
        <v>5</v>
      </c>
      <c r="H12" s="12"/>
      <c r="I12" s="39"/>
      <c r="J12" s="40"/>
      <c r="K12" s="69"/>
      <c r="L12" s="67"/>
    </row>
    <row r="13" spans="1:12" s="36" customFormat="1" ht="36" x14ac:dyDescent="0.3">
      <c r="A13" s="66">
        <v>3</v>
      </c>
      <c r="B13" s="60" t="s">
        <v>83</v>
      </c>
      <c r="C13" s="12" t="s">
        <v>84</v>
      </c>
      <c r="D13" s="12" t="s">
        <v>90</v>
      </c>
      <c r="E13" s="12" t="s">
        <v>85</v>
      </c>
      <c r="F13" s="12" t="s">
        <v>25</v>
      </c>
      <c r="G13" s="12">
        <v>15</v>
      </c>
      <c r="H13" s="12"/>
      <c r="I13" s="39"/>
      <c r="J13" s="40"/>
      <c r="K13" s="69"/>
      <c r="L13" s="67"/>
    </row>
    <row r="14" spans="1:12" s="36" customFormat="1" x14ac:dyDescent="0.3">
      <c r="A14" s="65">
        <v>4</v>
      </c>
      <c r="B14" s="60" t="s">
        <v>167</v>
      </c>
      <c r="C14" s="12" t="s">
        <v>16</v>
      </c>
      <c r="D14" s="12">
        <v>16</v>
      </c>
      <c r="E14" s="12" t="s">
        <v>93</v>
      </c>
      <c r="F14" s="12" t="s">
        <v>25</v>
      </c>
      <c r="G14" s="12">
        <v>10</v>
      </c>
      <c r="H14" s="12"/>
      <c r="I14" s="39"/>
      <c r="J14" s="40"/>
      <c r="K14" s="69"/>
      <c r="L14" s="67"/>
    </row>
    <row r="15" spans="1:12" s="36" customFormat="1" x14ac:dyDescent="0.3">
      <c r="A15" s="66">
        <v>5</v>
      </c>
      <c r="B15" s="61" t="s">
        <v>169</v>
      </c>
      <c r="C15" s="14" t="s">
        <v>16</v>
      </c>
      <c r="D15" s="14">
        <v>16</v>
      </c>
      <c r="E15" s="14" t="s">
        <v>70</v>
      </c>
      <c r="F15" s="14" t="s">
        <v>25</v>
      </c>
      <c r="G15" s="14">
        <v>10</v>
      </c>
      <c r="H15" s="14"/>
      <c r="I15" s="38"/>
      <c r="J15" s="40"/>
      <c r="K15" s="68"/>
      <c r="L15" s="67"/>
    </row>
    <row r="16" spans="1:12" s="36" customFormat="1" x14ac:dyDescent="0.3">
      <c r="A16" s="65">
        <v>6</v>
      </c>
      <c r="B16" s="61" t="s">
        <v>220</v>
      </c>
      <c r="C16" s="14" t="s">
        <v>170</v>
      </c>
      <c r="D16" s="14" t="s">
        <v>43</v>
      </c>
      <c r="E16" s="14" t="s">
        <v>22</v>
      </c>
      <c r="F16" s="14" t="s">
        <v>25</v>
      </c>
      <c r="G16" s="14">
        <v>5</v>
      </c>
      <c r="H16" s="14"/>
      <c r="I16" s="38"/>
      <c r="J16" s="40"/>
      <c r="K16" s="68"/>
      <c r="L16" s="67"/>
    </row>
    <row r="17" spans="1:12" s="36" customFormat="1" x14ac:dyDescent="0.3">
      <c r="A17" s="66">
        <v>7</v>
      </c>
      <c r="B17" s="61" t="s">
        <v>171</v>
      </c>
      <c r="C17" s="14" t="s">
        <v>42</v>
      </c>
      <c r="D17" s="14">
        <v>100</v>
      </c>
      <c r="E17" s="14" t="s">
        <v>98</v>
      </c>
      <c r="F17" s="14" t="s">
        <v>25</v>
      </c>
      <c r="G17" s="14">
        <v>5</v>
      </c>
      <c r="H17" s="14"/>
      <c r="I17" s="38"/>
      <c r="J17" s="40"/>
      <c r="K17" s="68"/>
      <c r="L17" s="67"/>
    </row>
    <row r="18" spans="1:12" s="36" customFormat="1" x14ac:dyDescent="0.3">
      <c r="A18" s="65">
        <v>8</v>
      </c>
      <c r="B18" s="61" t="s">
        <v>172</v>
      </c>
      <c r="C18" s="14" t="s">
        <v>8</v>
      </c>
      <c r="D18" s="14">
        <v>30</v>
      </c>
      <c r="E18" s="14" t="s">
        <v>70</v>
      </c>
      <c r="F18" s="14" t="s">
        <v>25</v>
      </c>
      <c r="G18" s="14">
        <v>5</v>
      </c>
      <c r="H18" s="14"/>
      <c r="I18" s="38"/>
      <c r="J18" s="45"/>
      <c r="K18" s="68"/>
      <c r="L18" s="67"/>
    </row>
    <row r="19" spans="1:12" s="36" customFormat="1" x14ac:dyDescent="0.3">
      <c r="A19" s="66">
        <v>9</v>
      </c>
      <c r="B19" s="61" t="s">
        <v>152</v>
      </c>
      <c r="C19" s="14" t="s">
        <v>71</v>
      </c>
      <c r="D19" s="14">
        <v>10</v>
      </c>
      <c r="E19" s="14" t="s">
        <v>72</v>
      </c>
      <c r="F19" s="14" t="s">
        <v>25</v>
      </c>
      <c r="G19" s="14">
        <v>2</v>
      </c>
      <c r="H19" s="14"/>
      <c r="I19" s="38"/>
      <c r="J19" s="45"/>
      <c r="K19" s="68"/>
      <c r="L19" s="67"/>
    </row>
    <row r="20" spans="1:12" s="36" customFormat="1" x14ac:dyDescent="0.3">
      <c r="A20" s="65">
        <v>10</v>
      </c>
      <c r="B20" s="61" t="s">
        <v>86</v>
      </c>
      <c r="C20" s="14" t="s">
        <v>8</v>
      </c>
      <c r="D20" s="14">
        <v>90</v>
      </c>
      <c r="E20" s="14" t="s">
        <v>70</v>
      </c>
      <c r="F20" s="14" t="s">
        <v>25</v>
      </c>
      <c r="G20" s="14">
        <v>10</v>
      </c>
      <c r="H20" s="14"/>
      <c r="I20" s="38"/>
      <c r="J20" s="45"/>
      <c r="K20" s="68"/>
      <c r="L20" s="67"/>
    </row>
    <row r="21" spans="1:12" s="36" customFormat="1" x14ac:dyDescent="0.3">
      <c r="A21" s="66">
        <v>11</v>
      </c>
      <c r="B21" s="61" t="s">
        <v>87</v>
      </c>
      <c r="C21" s="14" t="s">
        <v>8</v>
      </c>
      <c r="D21" s="14">
        <v>50</v>
      </c>
      <c r="E21" s="14" t="s">
        <v>70</v>
      </c>
      <c r="F21" s="14" t="s">
        <v>25</v>
      </c>
      <c r="G21" s="14">
        <v>100</v>
      </c>
      <c r="H21" s="14"/>
      <c r="I21" s="38"/>
      <c r="J21" s="40"/>
      <c r="K21" s="68"/>
      <c r="L21" s="67"/>
    </row>
    <row r="22" spans="1:12" s="36" customFormat="1" x14ac:dyDescent="0.3">
      <c r="A22" s="65">
        <v>12</v>
      </c>
      <c r="B22" s="61" t="s">
        <v>87</v>
      </c>
      <c r="C22" s="14" t="s">
        <v>11</v>
      </c>
      <c r="D22" s="14">
        <v>50</v>
      </c>
      <c r="E22" s="14" t="s">
        <v>70</v>
      </c>
      <c r="F22" s="14" t="s">
        <v>25</v>
      </c>
      <c r="G22" s="14">
        <v>20</v>
      </c>
      <c r="H22" s="14"/>
      <c r="I22" s="38"/>
      <c r="J22" s="40"/>
      <c r="K22" s="68"/>
      <c r="L22" s="67"/>
    </row>
    <row r="23" spans="1:12" s="36" customFormat="1" x14ac:dyDescent="0.3">
      <c r="A23" s="66">
        <v>13</v>
      </c>
      <c r="B23" s="61" t="s">
        <v>174</v>
      </c>
      <c r="C23" s="42">
        <v>3.0000000000000001E-3</v>
      </c>
      <c r="D23" s="14" t="s">
        <v>42</v>
      </c>
      <c r="E23" s="14" t="s">
        <v>173</v>
      </c>
      <c r="F23" s="14" t="s">
        <v>25</v>
      </c>
      <c r="G23" s="14">
        <v>3</v>
      </c>
      <c r="H23" s="14"/>
      <c r="I23" s="38"/>
      <c r="J23" s="40"/>
      <c r="K23" s="68"/>
      <c r="L23" s="67"/>
    </row>
    <row r="24" spans="1:12" s="36" customFormat="1" x14ac:dyDescent="0.3">
      <c r="A24" s="65">
        <v>14</v>
      </c>
      <c r="B24" s="61" t="s">
        <v>177</v>
      </c>
      <c r="C24" s="14" t="s">
        <v>16</v>
      </c>
      <c r="D24" s="14" t="s">
        <v>178</v>
      </c>
      <c r="E24" s="14" t="s">
        <v>175</v>
      </c>
      <c r="F24" s="14" t="s">
        <v>25</v>
      </c>
      <c r="G24" s="14">
        <v>5</v>
      </c>
      <c r="H24" s="14"/>
      <c r="I24" s="38"/>
      <c r="J24" s="40"/>
      <c r="K24" s="68"/>
      <c r="L24" s="67"/>
    </row>
    <row r="25" spans="1:12" s="36" customFormat="1" x14ac:dyDescent="0.3">
      <c r="A25" s="66">
        <v>15</v>
      </c>
      <c r="B25" s="61" t="s">
        <v>176</v>
      </c>
      <c r="C25" s="14" t="s">
        <v>168</v>
      </c>
      <c r="D25" s="14" t="s">
        <v>178</v>
      </c>
      <c r="E25" s="14" t="s">
        <v>175</v>
      </c>
      <c r="F25" s="14" t="s">
        <v>25</v>
      </c>
      <c r="G25" s="14">
        <v>20</v>
      </c>
      <c r="H25" s="14"/>
      <c r="I25" s="38"/>
      <c r="J25" s="40"/>
      <c r="K25" s="68"/>
      <c r="L25" s="67"/>
    </row>
    <row r="26" spans="1:12" s="36" customFormat="1" x14ac:dyDescent="0.3">
      <c r="A26" s="65">
        <v>16</v>
      </c>
      <c r="B26" s="61" t="s">
        <v>91</v>
      </c>
      <c r="C26" s="14" t="s">
        <v>34</v>
      </c>
      <c r="D26" s="14">
        <v>20</v>
      </c>
      <c r="E26" s="14" t="s">
        <v>70</v>
      </c>
      <c r="F26" s="14" t="s">
        <v>25</v>
      </c>
      <c r="G26" s="14">
        <v>20</v>
      </c>
      <c r="H26" s="14"/>
      <c r="I26" s="38"/>
      <c r="J26" s="40"/>
      <c r="K26" s="68"/>
      <c r="L26" s="67"/>
    </row>
    <row r="27" spans="1:12" s="36" customFormat="1" ht="24" x14ac:dyDescent="0.3">
      <c r="A27" s="66">
        <v>17</v>
      </c>
      <c r="B27" s="61" t="s">
        <v>182</v>
      </c>
      <c r="C27" s="14" t="s">
        <v>183</v>
      </c>
      <c r="D27" s="14" t="s">
        <v>181</v>
      </c>
      <c r="E27" s="14" t="s">
        <v>179</v>
      </c>
      <c r="F27" s="14" t="s">
        <v>25</v>
      </c>
      <c r="G27" s="14">
        <v>5</v>
      </c>
      <c r="H27" s="14"/>
      <c r="I27" s="38"/>
      <c r="J27" s="40"/>
      <c r="K27" s="68"/>
      <c r="L27" s="67"/>
    </row>
    <row r="28" spans="1:12" s="36" customFormat="1" ht="24" x14ac:dyDescent="0.3">
      <c r="A28" s="65">
        <v>18</v>
      </c>
      <c r="B28" s="61" t="s">
        <v>182</v>
      </c>
      <c r="C28" s="14" t="s">
        <v>180</v>
      </c>
      <c r="D28" s="14" t="s">
        <v>181</v>
      </c>
      <c r="E28" s="14" t="s">
        <v>179</v>
      </c>
      <c r="F28" s="14" t="s">
        <v>25</v>
      </c>
      <c r="G28" s="14">
        <v>2</v>
      </c>
      <c r="H28" s="14"/>
      <c r="I28" s="38"/>
      <c r="J28" s="40"/>
      <c r="K28" s="68"/>
      <c r="L28" s="67"/>
    </row>
    <row r="29" spans="1:12" s="36" customFormat="1" x14ac:dyDescent="0.3">
      <c r="A29" s="66">
        <v>19</v>
      </c>
      <c r="B29" s="61" t="s">
        <v>92</v>
      </c>
      <c r="C29" s="14" t="s">
        <v>16</v>
      </c>
      <c r="D29" s="14">
        <v>30</v>
      </c>
      <c r="E29" s="14" t="s">
        <v>93</v>
      </c>
      <c r="F29" s="14" t="s">
        <v>25</v>
      </c>
      <c r="G29" s="14">
        <v>25</v>
      </c>
      <c r="H29" s="14"/>
      <c r="I29" s="38"/>
      <c r="J29" s="40"/>
      <c r="K29" s="68"/>
      <c r="L29" s="67"/>
    </row>
    <row r="30" spans="1:12" s="36" customFormat="1" x14ac:dyDescent="0.3">
      <c r="A30" s="65">
        <v>20</v>
      </c>
      <c r="B30" s="61" t="s">
        <v>151</v>
      </c>
      <c r="C30" s="14" t="s">
        <v>105</v>
      </c>
      <c r="D30" s="14" t="s">
        <v>39</v>
      </c>
      <c r="E30" s="14" t="s">
        <v>22</v>
      </c>
      <c r="F30" s="14" t="s">
        <v>25</v>
      </c>
      <c r="G30" s="14">
        <v>2</v>
      </c>
      <c r="H30" s="14"/>
      <c r="I30" s="38"/>
      <c r="J30" s="40"/>
      <c r="K30" s="68"/>
      <c r="L30" s="67"/>
    </row>
    <row r="31" spans="1:12" s="36" customFormat="1" x14ac:dyDescent="0.3">
      <c r="A31" s="66">
        <v>21</v>
      </c>
      <c r="B31" s="61" t="s">
        <v>184</v>
      </c>
      <c r="C31" s="14" t="s">
        <v>185</v>
      </c>
      <c r="D31" s="14">
        <v>125</v>
      </c>
      <c r="E31" s="14" t="s">
        <v>70</v>
      </c>
      <c r="F31" s="14" t="s">
        <v>25</v>
      </c>
      <c r="G31" s="14">
        <v>30</v>
      </c>
      <c r="H31" s="14"/>
      <c r="I31" s="38"/>
      <c r="J31" s="40"/>
      <c r="K31" s="68"/>
      <c r="L31" s="67"/>
    </row>
    <row r="32" spans="1:12" s="36" customFormat="1" x14ac:dyDescent="0.3">
      <c r="A32" s="65">
        <v>22</v>
      </c>
      <c r="B32" s="61" t="s">
        <v>95</v>
      </c>
      <c r="C32" s="14" t="s">
        <v>16</v>
      </c>
      <c r="D32" s="14">
        <v>10</v>
      </c>
      <c r="E32" s="14" t="s">
        <v>70</v>
      </c>
      <c r="F32" s="14" t="s">
        <v>25</v>
      </c>
      <c r="G32" s="14">
        <v>15</v>
      </c>
      <c r="H32" s="14"/>
      <c r="I32" s="38"/>
      <c r="J32" s="40"/>
      <c r="K32" s="68"/>
      <c r="L32" s="67"/>
    </row>
    <row r="33" spans="1:15" s="36" customFormat="1" x14ac:dyDescent="0.3">
      <c r="A33" s="66">
        <v>23</v>
      </c>
      <c r="B33" s="61" t="s">
        <v>95</v>
      </c>
      <c r="C33" s="14" t="s">
        <v>10</v>
      </c>
      <c r="D33" s="14">
        <v>10</v>
      </c>
      <c r="E33" s="14" t="s">
        <v>70</v>
      </c>
      <c r="F33" s="14" t="s">
        <v>25</v>
      </c>
      <c r="G33" s="14">
        <v>15</v>
      </c>
      <c r="H33" s="14"/>
      <c r="I33" s="38"/>
      <c r="J33" s="40"/>
      <c r="K33" s="68"/>
      <c r="L33" s="67"/>
    </row>
    <row r="34" spans="1:15" x14ac:dyDescent="0.3">
      <c r="A34" s="65">
        <v>24</v>
      </c>
      <c r="B34" s="62" t="s">
        <v>69</v>
      </c>
      <c r="C34" s="5" t="s">
        <v>36</v>
      </c>
      <c r="D34" s="5">
        <v>30</v>
      </c>
      <c r="E34" s="5" t="s">
        <v>70</v>
      </c>
      <c r="F34" s="5" t="s">
        <v>25</v>
      </c>
      <c r="G34" s="43">
        <v>120</v>
      </c>
      <c r="H34" s="46"/>
      <c r="I34" s="47"/>
      <c r="J34" s="40"/>
      <c r="K34" s="70"/>
      <c r="L34" s="67"/>
      <c r="N34" s="36"/>
      <c r="O34" s="36"/>
    </row>
    <row r="35" spans="1:15" x14ac:dyDescent="0.3">
      <c r="A35" s="66">
        <v>25</v>
      </c>
      <c r="B35" s="62" t="s">
        <v>69</v>
      </c>
      <c r="C35" s="5" t="s">
        <v>15</v>
      </c>
      <c r="D35" s="5">
        <v>30</v>
      </c>
      <c r="E35" s="5" t="s">
        <v>19</v>
      </c>
      <c r="F35" s="5" t="s">
        <v>25</v>
      </c>
      <c r="G35" s="43">
        <v>5</v>
      </c>
      <c r="H35" s="46"/>
      <c r="I35" s="47"/>
      <c r="J35" s="40"/>
      <c r="K35" s="70"/>
      <c r="L35" s="67"/>
      <c r="N35" s="36"/>
      <c r="O35" s="36"/>
    </row>
    <row r="36" spans="1:15" x14ac:dyDescent="0.3">
      <c r="A36" s="65">
        <v>26</v>
      </c>
      <c r="B36" s="62" t="s">
        <v>69</v>
      </c>
      <c r="C36" s="5" t="s">
        <v>71</v>
      </c>
      <c r="D36" s="5">
        <v>10</v>
      </c>
      <c r="E36" s="5" t="s">
        <v>72</v>
      </c>
      <c r="F36" s="5" t="s">
        <v>25</v>
      </c>
      <c r="G36" s="43">
        <v>2</v>
      </c>
      <c r="H36" s="46"/>
      <c r="I36" s="47"/>
      <c r="J36" s="40"/>
      <c r="K36" s="70"/>
      <c r="L36" s="67"/>
      <c r="N36" s="36"/>
      <c r="O36" s="36"/>
    </row>
    <row r="37" spans="1:15" x14ac:dyDescent="0.3">
      <c r="A37" s="66">
        <v>27</v>
      </c>
      <c r="B37" s="62" t="s">
        <v>96</v>
      </c>
      <c r="C37" s="5" t="s">
        <v>6</v>
      </c>
      <c r="D37" s="5" t="s">
        <v>97</v>
      </c>
      <c r="E37" s="5" t="s">
        <v>98</v>
      </c>
      <c r="F37" s="5" t="s">
        <v>25</v>
      </c>
      <c r="G37" s="43">
        <v>4</v>
      </c>
      <c r="H37" s="46"/>
      <c r="I37" s="47"/>
      <c r="J37" s="40"/>
      <c r="K37" s="70"/>
      <c r="L37" s="67"/>
      <c r="N37" s="36"/>
      <c r="O37" s="36"/>
    </row>
    <row r="38" spans="1:15" ht="24" x14ac:dyDescent="0.3">
      <c r="A38" s="65">
        <v>28</v>
      </c>
      <c r="B38" s="62" t="s">
        <v>143</v>
      </c>
      <c r="C38" s="5" t="s">
        <v>144</v>
      </c>
      <c r="D38" s="5" t="s">
        <v>42</v>
      </c>
      <c r="E38" s="5" t="s">
        <v>29</v>
      </c>
      <c r="F38" s="5" t="s">
        <v>25</v>
      </c>
      <c r="G38" s="43">
        <v>10</v>
      </c>
      <c r="H38" s="46"/>
      <c r="I38" s="47"/>
      <c r="J38" s="40"/>
      <c r="K38" s="70"/>
      <c r="L38" s="67"/>
      <c r="N38" s="36"/>
      <c r="O38" s="36"/>
    </row>
    <row r="39" spans="1:15" x14ac:dyDescent="0.3">
      <c r="A39" s="66">
        <v>29</v>
      </c>
      <c r="B39" s="62" t="s">
        <v>188</v>
      </c>
      <c r="C39" s="5" t="s">
        <v>190</v>
      </c>
      <c r="D39" s="5">
        <v>10</v>
      </c>
      <c r="E39" s="5" t="s">
        <v>93</v>
      </c>
      <c r="F39" s="5" t="s">
        <v>25</v>
      </c>
      <c r="G39" s="43">
        <v>2</v>
      </c>
      <c r="H39" s="46"/>
      <c r="I39" s="47"/>
      <c r="J39" s="40"/>
      <c r="K39" s="70"/>
      <c r="L39" s="67"/>
      <c r="N39" s="36"/>
      <c r="O39" s="36"/>
    </row>
    <row r="40" spans="1:15" x14ac:dyDescent="0.3">
      <c r="A40" s="65">
        <v>30</v>
      </c>
      <c r="B40" s="62" t="s">
        <v>188</v>
      </c>
      <c r="C40" s="5" t="s">
        <v>189</v>
      </c>
      <c r="D40" s="5">
        <v>10</v>
      </c>
      <c r="E40" s="5" t="s">
        <v>93</v>
      </c>
      <c r="F40" s="5" t="s">
        <v>25</v>
      </c>
      <c r="G40" s="43">
        <v>2</v>
      </c>
      <c r="H40" s="46"/>
      <c r="I40" s="47"/>
      <c r="J40" s="40"/>
      <c r="K40" s="70"/>
      <c r="L40" s="67"/>
      <c r="N40" s="36"/>
      <c r="O40" s="36"/>
    </row>
    <row r="41" spans="1:15" x14ac:dyDescent="0.3">
      <c r="A41" s="66">
        <v>31</v>
      </c>
      <c r="B41" s="62" t="s">
        <v>191</v>
      </c>
      <c r="C41" s="5" t="s">
        <v>5</v>
      </c>
      <c r="D41" s="5">
        <v>60</v>
      </c>
      <c r="E41" s="5" t="s">
        <v>70</v>
      </c>
      <c r="F41" s="5" t="s">
        <v>25</v>
      </c>
      <c r="G41" s="43">
        <v>5</v>
      </c>
      <c r="H41" s="46"/>
      <c r="I41" s="47"/>
      <c r="J41" s="40"/>
      <c r="K41" s="70"/>
      <c r="L41" s="67"/>
      <c r="N41" s="36"/>
      <c r="O41" s="36"/>
    </row>
    <row r="42" spans="1:15" x14ac:dyDescent="0.3">
      <c r="A42" s="65">
        <v>32</v>
      </c>
      <c r="B42" s="62" t="s">
        <v>106</v>
      </c>
      <c r="C42" s="5" t="s">
        <v>5</v>
      </c>
      <c r="D42" s="5">
        <v>100</v>
      </c>
      <c r="E42" s="5" t="s">
        <v>70</v>
      </c>
      <c r="F42" s="5" t="s">
        <v>25</v>
      </c>
      <c r="G42" s="43">
        <v>5</v>
      </c>
      <c r="H42" s="46"/>
      <c r="I42" s="47"/>
      <c r="J42" s="40"/>
      <c r="K42" s="70"/>
      <c r="L42" s="67"/>
      <c r="N42" s="36"/>
      <c r="O42" s="36"/>
    </row>
    <row r="43" spans="1:15" x14ac:dyDescent="0.3">
      <c r="A43" s="66">
        <v>33</v>
      </c>
      <c r="B43" s="62" t="s">
        <v>106</v>
      </c>
      <c r="C43" s="5" t="s">
        <v>5</v>
      </c>
      <c r="D43" s="5">
        <v>20</v>
      </c>
      <c r="E43" s="5" t="s">
        <v>70</v>
      </c>
      <c r="F43" s="5" t="s">
        <v>25</v>
      </c>
      <c r="G43" s="43">
        <v>5</v>
      </c>
      <c r="H43" s="46"/>
      <c r="I43" s="47"/>
      <c r="J43" s="40"/>
      <c r="K43" s="70"/>
      <c r="L43" s="67"/>
      <c r="N43" s="36"/>
      <c r="O43" s="36"/>
    </row>
    <row r="44" spans="1:15" x14ac:dyDescent="0.3">
      <c r="A44" s="65">
        <v>34</v>
      </c>
      <c r="B44" s="62" t="s">
        <v>110</v>
      </c>
      <c r="C44" s="5" t="s">
        <v>12</v>
      </c>
      <c r="D44" s="5">
        <v>30</v>
      </c>
      <c r="E44" s="5" t="s">
        <v>70</v>
      </c>
      <c r="F44" s="5" t="s">
        <v>25</v>
      </c>
      <c r="G44" s="43">
        <v>25</v>
      </c>
      <c r="H44" s="46"/>
      <c r="I44" s="47"/>
      <c r="J44" s="40"/>
      <c r="K44" s="70"/>
      <c r="L44" s="67"/>
      <c r="N44" s="36"/>
      <c r="O44" s="36"/>
    </row>
    <row r="45" spans="1:15" x14ac:dyDescent="0.3">
      <c r="A45" s="66">
        <v>35</v>
      </c>
      <c r="B45" s="63" t="s">
        <v>154</v>
      </c>
      <c r="C45" s="48" t="s">
        <v>16</v>
      </c>
      <c r="D45" s="48">
        <v>50</v>
      </c>
      <c r="E45" s="48" t="s">
        <v>70</v>
      </c>
      <c r="F45" s="48" t="s">
        <v>25</v>
      </c>
      <c r="G45" s="49">
        <v>5</v>
      </c>
      <c r="H45" s="50"/>
      <c r="I45" s="51"/>
      <c r="J45" s="52"/>
      <c r="K45" s="71"/>
      <c r="L45" s="67"/>
      <c r="N45" s="36"/>
      <c r="O45" s="36"/>
    </row>
    <row r="46" spans="1:15" x14ac:dyDescent="0.3">
      <c r="A46" s="65">
        <v>36</v>
      </c>
      <c r="B46" s="63" t="s">
        <v>195</v>
      </c>
      <c r="C46" s="48" t="s">
        <v>16</v>
      </c>
      <c r="D46" s="48">
        <v>50</v>
      </c>
      <c r="E46" s="48" t="s">
        <v>70</v>
      </c>
      <c r="F46" s="48" t="s">
        <v>25</v>
      </c>
      <c r="G46" s="49">
        <v>5</v>
      </c>
      <c r="H46" s="50"/>
      <c r="I46" s="51"/>
      <c r="J46" s="52"/>
      <c r="K46" s="71"/>
      <c r="L46" s="67"/>
      <c r="N46" s="36"/>
      <c r="O46" s="36"/>
    </row>
    <row r="47" spans="1:15" x14ac:dyDescent="0.3">
      <c r="A47" s="66">
        <v>37</v>
      </c>
      <c r="B47" s="62" t="s">
        <v>111</v>
      </c>
      <c r="C47" s="5" t="s">
        <v>14</v>
      </c>
      <c r="D47" s="5">
        <v>40</v>
      </c>
      <c r="E47" s="5" t="s">
        <v>70</v>
      </c>
      <c r="F47" s="5" t="s">
        <v>25</v>
      </c>
      <c r="G47" s="43">
        <v>50</v>
      </c>
      <c r="H47" s="46"/>
      <c r="I47" s="47"/>
      <c r="J47" s="40"/>
      <c r="K47" s="70"/>
      <c r="L47" s="67"/>
      <c r="N47" s="36"/>
      <c r="O47" s="36"/>
    </row>
    <row r="48" spans="1:15" x14ac:dyDescent="0.3">
      <c r="A48" s="65">
        <v>38</v>
      </c>
      <c r="B48" s="62" t="s">
        <v>112</v>
      </c>
      <c r="C48" s="5" t="s">
        <v>113</v>
      </c>
      <c r="D48" s="5" t="s">
        <v>114</v>
      </c>
      <c r="E48" s="5" t="s">
        <v>32</v>
      </c>
      <c r="F48" s="5" t="s">
        <v>25</v>
      </c>
      <c r="G48" s="43">
        <v>10</v>
      </c>
      <c r="H48" s="46"/>
      <c r="I48" s="47"/>
      <c r="J48" s="40"/>
      <c r="K48" s="70"/>
      <c r="L48" s="67"/>
      <c r="N48" s="36"/>
      <c r="O48" s="36"/>
    </row>
    <row r="49" spans="1:15" x14ac:dyDescent="0.3">
      <c r="A49" s="66">
        <v>39</v>
      </c>
      <c r="B49" s="62" t="s">
        <v>116</v>
      </c>
      <c r="C49" s="5" t="s">
        <v>8</v>
      </c>
      <c r="D49" s="5">
        <v>30</v>
      </c>
      <c r="E49" s="5" t="s">
        <v>70</v>
      </c>
      <c r="F49" s="5" t="s">
        <v>25</v>
      </c>
      <c r="G49" s="43">
        <v>30</v>
      </c>
      <c r="H49" s="46"/>
      <c r="I49" s="47"/>
      <c r="J49" s="40"/>
      <c r="K49" s="70"/>
      <c r="L49" s="67"/>
      <c r="N49" s="36"/>
      <c r="O49" s="36"/>
    </row>
    <row r="50" spans="1:15" x14ac:dyDescent="0.3">
      <c r="A50" s="65">
        <v>40</v>
      </c>
      <c r="B50" s="62" t="s">
        <v>116</v>
      </c>
      <c r="C50" s="5" t="s">
        <v>11</v>
      </c>
      <c r="D50" s="5">
        <v>30</v>
      </c>
      <c r="E50" s="5" t="s">
        <v>70</v>
      </c>
      <c r="F50" s="5" t="s">
        <v>25</v>
      </c>
      <c r="G50" s="43">
        <v>30</v>
      </c>
      <c r="H50" s="46"/>
      <c r="I50" s="47"/>
      <c r="J50" s="40"/>
      <c r="K50" s="70"/>
      <c r="L50" s="67"/>
      <c r="N50" s="36"/>
      <c r="O50" s="36"/>
    </row>
    <row r="51" spans="1:15" x14ac:dyDescent="0.3">
      <c r="A51" s="66">
        <v>41</v>
      </c>
      <c r="B51" s="62" t="s">
        <v>197</v>
      </c>
      <c r="C51" s="5" t="s">
        <v>65</v>
      </c>
      <c r="D51" s="5" t="s">
        <v>198</v>
      </c>
      <c r="E51" s="5" t="s">
        <v>29</v>
      </c>
      <c r="F51" s="5" t="s">
        <v>25</v>
      </c>
      <c r="G51" s="43">
        <v>2</v>
      </c>
      <c r="H51" s="46"/>
      <c r="I51" s="47"/>
      <c r="J51" s="40"/>
      <c r="K51" s="70"/>
      <c r="L51" s="67"/>
      <c r="N51" s="36"/>
      <c r="O51" s="36"/>
    </row>
    <row r="52" spans="1:15" x14ac:dyDescent="0.3">
      <c r="A52" s="65">
        <v>42</v>
      </c>
      <c r="B52" s="62" t="s">
        <v>118</v>
      </c>
      <c r="C52" s="5" t="s">
        <v>105</v>
      </c>
      <c r="D52" s="5">
        <v>60</v>
      </c>
      <c r="E52" s="5" t="s">
        <v>93</v>
      </c>
      <c r="F52" s="5" t="s">
        <v>25</v>
      </c>
      <c r="G52" s="43">
        <v>150</v>
      </c>
      <c r="H52" s="46"/>
      <c r="I52" s="47"/>
      <c r="J52" s="40"/>
      <c r="K52" s="70"/>
      <c r="L52" s="67"/>
      <c r="N52" s="36"/>
      <c r="O52" s="36"/>
    </row>
    <row r="53" spans="1:15" x14ac:dyDescent="0.3">
      <c r="A53" s="66">
        <v>43</v>
      </c>
      <c r="B53" s="63" t="s">
        <v>203</v>
      </c>
      <c r="C53" s="48" t="s">
        <v>14</v>
      </c>
      <c r="D53" s="48">
        <v>25</v>
      </c>
      <c r="E53" s="48" t="s">
        <v>70</v>
      </c>
      <c r="F53" s="48" t="s">
        <v>25</v>
      </c>
      <c r="G53" s="49">
        <v>10</v>
      </c>
      <c r="H53" s="50"/>
      <c r="I53" s="51"/>
      <c r="J53" s="52"/>
      <c r="K53" s="71"/>
      <c r="L53" s="67"/>
      <c r="N53" s="36"/>
      <c r="O53" s="36"/>
    </row>
    <row r="54" spans="1:15" x14ac:dyDescent="0.3">
      <c r="A54" s="65">
        <v>44</v>
      </c>
      <c r="B54" s="62" t="s">
        <v>160</v>
      </c>
      <c r="C54" s="32" t="s">
        <v>6</v>
      </c>
      <c r="D54" s="5">
        <v>10</v>
      </c>
      <c r="E54" s="5" t="s">
        <v>70</v>
      </c>
      <c r="F54" s="5" t="s">
        <v>25</v>
      </c>
      <c r="G54" s="43">
        <v>30</v>
      </c>
      <c r="H54" s="46"/>
      <c r="I54" s="47"/>
      <c r="J54" s="40"/>
      <c r="K54" s="70"/>
      <c r="L54" s="67"/>
      <c r="N54" s="36"/>
      <c r="O54" s="36"/>
    </row>
    <row r="55" spans="1:15" x14ac:dyDescent="0.3">
      <c r="A55" s="66">
        <v>45</v>
      </c>
      <c r="B55" s="62" t="s">
        <v>120</v>
      </c>
      <c r="C55" s="32" t="s">
        <v>105</v>
      </c>
      <c r="D55" s="5" t="s">
        <v>39</v>
      </c>
      <c r="E55" s="5" t="s">
        <v>32</v>
      </c>
      <c r="F55" s="5" t="s">
        <v>25</v>
      </c>
      <c r="G55" s="43">
        <v>5</v>
      </c>
      <c r="H55" s="46"/>
      <c r="I55" s="47"/>
      <c r="J55" s="40"/>
      <c r="K55" s="70"/>
      <c r="L55" s="67"/>
      <c r="N55" s="36"/>
      <c r="O55" s="36"/>
    </row>
    <row r="56" spans="1:15" x14ac:dyDescent="0.3">
      <c r="A56" s="65">
        <v>46</v>
      </c>
      <c r="B56" s="63" t="s">
        <v>204</v>
      </c>
      <c r="C56" s="48"/>
      <c r="D56" s="48" t="s">
        <v>161</v>
      </c>
      <c r="E56" s="48" t="s">
        <v>20</v>
      </c>
      <c r="F56" s="48" t="s">
        <v>25</v>
      </c>
      <c r="G56" s="49">
        <v>5</v>
      </c>
      <c r="H56" s="50"/>
      <c r="I56" s="51"/>
      <c r="J56" s="52"/>
      <c r="K56" s="71"/>
      <c r="L56" s="67"/>
      <c r="N56" s="36"/>
      <c r="O56" s="36"/>
    </row>
    <row r="57" spans="1:15" x14ac:dyDescent="0.3">
      <c r="A57" s="66">
        <v>47</v>
      </c>
      <c r="B57" s="62" t="s">
        <v>77</v>
      </c>
      <c r="C57" s="5" t="s">
        <v>8</v>
      </c>
      <c r="D57" s="5">
        <v>20</v>
      </c>
      <c r="E57" s="5" t="s">
        <v>19</v>
      </c>
      <c r="F57" s="5" t="s">
        <v>25</v>
      </c>
      <c r="G57" s="43">
        <v>30</v>
      </c>
      <c r="H57" s="46"/>
      <c r="I57" s="47"/>
      <c r="J57" s="40"/>
      <c r="K57" s="70"/>
      <c r="L57" s="67"/>
      <c r="N57" s="36"/>
      <c r="O57" s="36"/>
    </row>
    <row r="58" spans="1:15" x14ac:dyDescent="0.3">
      <c r="A58" s="65">
        <v>48</v>
      </c>
      <c r="B58" s="62" t="s">
        <v>155</v>
      </c>
      <c r="C58" s="32">
        <v>8.4000000000000005E-2</v>
      </c>
      <c r="D58" s="5">
        <v>10</v>
      </c>
      <c r="E58" s="5" t="s">
        <v>98</v>
      </c>
      <c r="F58" s="5" t="s">
        <v>25</v>
      </c>
      <c r="G58" s="43">
        <v>2</v>
      </c>
      <c r="H58" s="46"/>
      <c r="I58" s="47"/>
      <c r="J58" s="40"/>
      <c r="K58" s="70"/>
      <c r="L58" s="67"/>
      <c r="N58" s="36"/>
      <c r="O58" s="36"/>
    </row>
    <row r="59" spans="1:15" x14ac:dyDescent="0.3">
      <c r="A59" s="66">
        <v>49</v>
      </c>
      <c r="B59" s="62" t="s">
        <v>126</v>
      </c>
      <c r="C59" s="5" t="s">
        <v>127</v>
      </c>
      <c r="D59" s="5" t="s">
        <v>128</v>
      </c>
      <c r="E59" s="5" t="s">
        <v>32</v>
      </c>
      <c r="F59" s="5" t="s">
        <v>25</v>
      </c>
      <c r="G59" s="43">
        <v>10</v>
      </c>
      <c r="H59" s="46"/>
      <c r="I59" s="47"/>
      <c r="J59" s="40"/>
      <c r="K59" s="70"/>
      <c r="L59" s="67"/>
      <c r="N59" s="36"/>
      <c r="O59" s="36"/>
    </row>
    <row r="60" spans="1:15" x14ac:dyDescent="0.3">
      <c r="A60" s="65">
        <v>50</v>
      </c>
      <c r="B60" s="63" t="s">
        <v>214</v>
      </c>
      <c r="C60" s="48" t="s">
        <v>13</v>
      </c>
      <c r="D60" s="48">
        <v>28</v>
      </c>
      <c r="E60" s="48" t="s">
        <v>70</v>
      </c>
      <c r="F60" s="48" t="s">
        <v>25</v>
      </c>
      <c r="G60" s="49">
        <v>7</v>
      </c>
      <c r="H60" s="50"/>
      <c r="I60" s="51"/>
      <c r="J60" s="52"/>
      <c r="K60" s="71"/>
      <c r="L60" s="67"/>
      <c r="N60" s="36"/>
      <c r="O60" s="36"/>
    </row>
    <row r="61" spans="1:15" x14ac:dyDescent="0.3">
      <c r="A61" s="66">
        <v>51</v>
      </c>
      <c r="B61" s="63" t="s">
        <v>215</v>
      </c>
      <c r="C61" s="48" t="s">
        <v>10</v>
      </c>
      <c r="D61" s="48">
        <v>10</v>
      </c>
      <c r="E61" s="48" t="s">
        <v>216</v>
      </c>
      <c r="F61" s="48" t="s">
        <v>25</v>
      </c>
      <c r="G61" s="49">
        <v>4</v>
      </c>
      <c r="H61" s="50"/>
      <c r="I61" s="51"/>
      <c r="J61" s="52"/>
      <c r="K61" s="71"/>
      <c r="L61" s="67"/>
      <c r="N61" s="36"/>
      <c r="O61" s="36"/>
    </row>
    <row r="62" spans="1:15" x14ac:dyDescent="0.3">
      <c r="A62" s="65">
        <v>52</v>
      </c>
      <c r="B62" s="63" t="s">
        <v>215</v>
      </c>
      <c r="C62" s="48" t="s">
        <v>213</v>
      </c>
      <c r="D62" s="48">
        <v>10</v>
      </c>
      <c r="E62" s="48" t="s">
        <v>216</v>
      </c>
      <c r="F62" s="48" t="s">
        <v>25</v>
      </c>
      <c r="G62" s="49">
        <v>2</v>
      </c>
      <c r="H62" s="50"/>
      <c r="I62" s="51"/>
      <c r="J62" s="52"/>
      <c r="K62" s="71"/>
      <c r="L62" s="67"/>
      <c r="N62" s="36"/>
      <c r="O62" s="36"/>
    </row>
    <row r="63" spans="1:15" x14ac:dyDescent="0.3">
      <c r="A63" s="66">
        <v>53</v>
      </c>
      <c r="B63" s="63" t="s">
        <v>217</v>
      </c>
      <c r="C63" s="48" t="s">
        <v>11</v>
      </c>
      <c r="D63" s="48">
        <v>50</v>
      </c>
      <c r="E63" s="48" t="s">
        <v>70</v>
      </c>
      <c r="F63" s="48" t="s">
        <v>25</v>
      </c>
      <c r="G63" s="49">
        <v>6</v>
      </c>
      <c r="H63" s="50"/>
      <c r="I63" s="51"/>
      <c r="J63" s="52"/>
      <c r="K63" s="71"/>
      <c r="L63" s="67"/>
      <c r="N63" s="36"/>
      <c r="O63" s="36"/>
    </row>
    <row r="64" spans="1:15" x14ac:dyDescent="0.3">
      <c r="A64" s="65">
        <v>54</v>
      </c>
      <c r="B64" s="62" t="s">
        <v>130</v>
      </c>
      <c r="C64" s="5" t="s">
        <v>11</v>
      </c>
      <c r="D64" s="5">
        <v>20</v>
      </c>
      <c r="E64" s="5" t="s">
        <v>70</v>
      </c>
      <c r="F64" s="5" t="s">
        <v>25</v>
      </c>
      <c r="G64" s="43">
        <v>50</v>
      </c>
      <c r="H64" s="46"/>
      <c r="I64" s="47"/>
      <c r="J64" s="40"/>
      <c r="K64" s="70"/>
      <c r="L64" s="67"/>
      <c r="N64" s="36"/>
      <c r="O64" s="36"/>
    </row>
    <row r="65" spans="1:15" x14ac:dyDescent="0.3">
      <c r="A65" s="66">
        <v>55</v>
      </c>
      <c r="B65" s="62" t="s">
        <v>74</v>
      </c>
      <c r="C65" s="5" t="s">
        <v>47</v>
      </c>
      <c r="D65" s="5">
        <v>5</v>
      </c>
      <c r="E65" s="5" t="s">
        <v>75</v>
      </c>
      <c r="F65" s="5" t="s">
        <v>25</v>
      </c>
      <c r="G65" s="43">
        <v>10</v>
      </c>
      <c r="H65" s="46"/>
      <c r="I65" s="47"/>
      <c r="J65" s="40"/>
      <c r="K65" s="70"/>
      <c r="L65" s="67"/>
      <c r="N65" s="36"/>
      <c r="O65" s="36"/>
    </row>
    <row r="66" spans="1:15" x14ac:dyDescent="0.3">
      <c r="A66" s="65">
        <v>56</v>
      </c>
      <c r="B66" s="62" t="s">
        <v>74</v>
      </c>
      <c r="C66" s="5" t="s">
        <v>76</v>
      </c>
      <c r="D66" s="5">
        <v>5</v>
      </c>
      <c r="E66" s="5" t="s">
        <v>33</v>
      </c>
      <c r="F66" s="5" t="s">
        <v>25</v>
      </c>
      <c r="G66" s="43">
        <v>10</v>
      </c>
      <c r="H66" s="46"/>
      <c r="I66" s="47"/>
      <c r="J66" s="40"/>
      <c r="K66" s="70"/>
      <c r="L66" s="67"/>
      <c r="N66" s="36"/>
      <c r="O66" s="36"/>
    </row>
    <row r="67" spans="1:15" x14ac:dyDescent="0.3">
      <c r="A67" s="66">
        <v>57</v>
      </c>
      <c r="B67" s="62" t="s">
        <v>131</v>
      </c>
      <c r="C67" s="5" t="s">
        <v>14</v>
      </c>
      <c r="D67" s="5">
        <v>20</v>
      </c>
      <c r="E67" s="5" t="s">
        <v>70</v>
      </c>
      <c r="F67" s="5" t="s">
        <v>25</v>
      </c>
      <c r="G67" s="43">
        <v>50</v>
      </c>
      <c r="H67" s="46"/>
      <c r="I67" s="47"/>
      <c r="J67" s="40"/>
      <c r="K67" s="70"/>
      <c r="L67" s="67"/>
      <c r="N67" s="36"/>
      <c r="O67" s="36"/>
    </row>
    <row r="68" spans="1:15" x14ac:dyDescent="0.3">
      <c r="A68" s="65">
        <v>58</v>
      </c>
      <c r="B68" s="62" t="s">
        <v>222</v>
      </c>
      <c r="C68" s="5" t="s">
        <v>17</v>
      </c>
      <c r="D68" s="5">
        <v>50</v>
      </c>
      <c r="E68" s="5" t="s">
        <v>70</v>
      </c>
      <c r="F68" s="5" t="s">
        <v>25</v>
      </c>
      <c r="G68" s="43">
        <v>20</v>
      </c>
      <c r="H68" s="46"/>
      <c r="I68" s="47"/>
      <c r="J68" s="40"/>
      <c r="K68" s="70"/>
      <c r="L68" s="67"/>
      <c r="N68" s="36"/>
      <c r="O68" s="36"/>
    </row>
    <row r="69" spans="1:15" x14ac:dyDescent="0.3">
      <c r="A69" s="66">
        <v>59</v>
      </c>
      <c r="B69" s="62" t="s">
        <v>137</v>
      </c>
      <c r="C69" s="5" t="s">
        <v>12</v>
      </c>
      <c r="D69" s="5">
        <v>50</v>
      </c>
      <c r="E69" s="5" t="s">
        <v>19</v>
      </c>
      <c r="F69" s="5" t="s">
        <v>25</v>
      </c>
      <c r="G69" s="43">
        <v>20</v>
      </c>
      <c r="H69" s="46"/>
      <c r="I69" s="47"/>
      <c r="J69" s="40"/>
      <c r="K69" s="70"/>
      <c r="L69" s="67"/>
      <c r="N69" s="36"/>
      <c r="O69" s="36"/>
    </row>
    <row r="70" spans="1:15" x14ac:dyDescent="0.3">
      <c r="A70" s="65">
        <v>60</v>
      </c>
      <c r="B70" s="62" t="s">
        <v>142</v>
      </c>
      <c r="C70" s="33">
        <v>5.0000000000000001E-3</v>
      </c>
      <c r="D70" s="5" t="s">
        <v>26</v>
      </c>
      <c r="E70" s="5" t="s">
        <v>32</v>
      </c>
      <c r="F70" s="5" t="s">
        <v>25</v>
      </c>
      <c r="G70" s="43">
        <v>10</v>
      </c>
      <c r="H70" s="46"/>
      <c r="I70" s="47"/>
      <c r="J70" s="40"/>
      <c r="K70" s="70"/>
      <c r="L70" s="67"/>
      <c r="N70" s="36"/>
      <c r="O70" s="36"/>
    </row>
    <row r="71" spans="1:15" x14ac:dyDescent="0.3">
      <c r="A71" s="66">
        <v>61</v>
      </c>
      <c r="B71" s="62" t="s">
        <v>142</v>
      </c>
      <c r="C71" s="33">
        <v>1E-3</v>
      </c>
      <c r="D71" s="5" t="s">
        <v>26</v>
      </c>
      <c r="E71" s="5" t="s">
        <v>32</v>
      </c>
      <c r="F71" s="5" t="s">
        <v>25</v>
      </c>
      <c r="G71" s="43">
        <v>10</v>
      </c>
      <c r="H71" s="46"/>
      <c r="I71" s="47"/>
      <c r="J71" s="40"/>
      <c r="K71" s="70"/>
      <c r="L71" s="67"/>
      <c r="N71" s="36"/>
      <c r="O71" s="36"/>
    </row>
    <row r="72" spans="1:15" s="99" customFormat="1" x14ac:dyDescent="0.3">
      <c r="A72" s="65">
        <v>62</v>
      </c>
      <c r="B72" s="90" t="s">
        <v>146</v>
      </c>
      <c r="C72" s="91" t="s">
        <v>5</v>
      </c>
      <c r="D72" s="92">
        <v>28</v>
      </c>
      <c r="E72" s="92" t="s">
        <v>70</v>
      </c>
      <c r="F72" s="92" t="s">
        <v>25</v>
      </c>
      <c r="G72" s="93">
        <v>30</v>
      </c>
      <c r="H72" s="94"/>
      <c r="I72" s="95"/>
      <c r="J72" s="96"/>
      <c r="K72" s="97"/>
      <c r="L72" s="100"/>
      <c r="N72" s="98"/>
      <c r="O72" s="98"/>
    </row>
    <row r="73" spans="1:15" x14ac:dyDescent="0.3">
      <c r="A73" s="66">
        <v>63</v>
      </c>
      <c r="B73" s="62" t="s">
        <v>141</v>
      </c>
      <c r="C73" s="5"/>
      <c r="D73" s="5" t="s">
        <v>39</v>
      </c>
      <c r="E73" s="5" t="s">
        <v>23</v>
      </c>
      <c r="F73" s="5" t="s">
        <v>25</v>
      </c>
      <c r="G73" s="43">
        <v>50</v>
      </c>
      <c r="H73" s="46"/>
      <c r="I73" s="47"/>
      <c r="J73" s="40"/>
      <c r="K73" s="70"/>
      <c r="L73" s="67"/>
      <c r="N73" s="36"/>
      <c r="O73" s="36"/>
    </row>
    <row r="74" spans="1:15" x14ac:dyDescent="0.3">
      <c r="A74" s="65">
        <v>64</v>
      </c>
      <c r="B74" s="64" t="s">
        <v>140</v>
      </c>
      <c r="C74" s="41" t="s">
        <v>105</v>
      </c>
      <c r="D74" s="41">
        <v>60</v>
      </c>
      <c r="E74" s="41" t="s">
        <v>93</v>
      </c>
      <c r="F74" s="41" t="s">
        <v>25</v>
      </c>
      <c r="G74" s="53">
        <v>25</v>
      </c>
      <c r="H74" s="54"/>
      <c r="I74" s="55"/>
      <c r="J74" s="56"/>
      <c r="K74" s="72"/>
      <c r="L74" s="67"/>
      <c r="N74" s="36"/>
      <c r="O74" s="36"/>
    </row>
    <row r="75" spans="1:15" x14ac:dyDescent="0.3">
      <c r="A75" s="38"/>
      <c r="B75" s="1"/>
      <c r="C75" s="5"/>
      <c r="D75" s="5"/>
      <c r="E75" s="5"/>
      <c r="F75" s="5"/>
      <c r="G75" s="43"/>
      <c r="H75" s="43"/>
      <c r="I75" s="44"/>
      <c r="J75" s="45"/>
      <c r="K75" s="73"/>
      <c r="L75" s="101"/>
    </row>
    <row r="76" spans="1:15" x14ac:dyDescent="0.3">
      <c r="A76" s="57"/>
      <c r="B76" s="13" t="s">
        <v>3</v>
      </c>
      <c r="C76" s="34"/>
      <c r="D76" s="27"/>
      <c r="E76" s="34"/>
      <c r="F76" s="28"/>
      <c r="G76" s="27"/>
      <c r="H76" s="27"/>
      <c r="I76" s="37">
        <f>SUM(I11:I74)</f>
        <v>0</v>
      </c>
      <c r="K76" s="102">
        <f>SUM(K11:K74)</f>
        <v>0</v>
      </c>
    </row>
    <row r="77" spans="1:15" x14ac:dyDescent="0.3">
      <c r="A77" s="57"/>
      <c r="B77" s="7"/>
      <c r="C77" s="34"/>
      <c r="D77" s="27"/>
      <c r="E77" s="34"/>
      <c r="F77" s="28"/>
      <c r="G77" s="27"/>
      <c r="H77" s="27"/>
      <c r="I77" s="35"/>
      <c r="K77" s="35"/>
    </row>
    <row r="78" spans="1:15" x14ac:dyDescent="0.3">
      <c r="A78" s="57"/>
      <c r="B78" s="139"/>
      <c r="C78" s="140"/>
      <c r="D78" s="140"/>
      <c r="E78" s="140"/>
      <c r="F78" s="140"/>
      <c r="G78" s="27"/>
      <c r="H78" s="27"/>
      <c r="I78" s="35"/>
      <c r="K78" s="35"/>
    </row>
    <row r="81" spans="1:11" x14ac:dyDescent="0.3">
      <c r="B81" s="141" t="s">
        <v>371</v>
      </c>
      <c r="C81" s="142"/>
      <c r="D81" s="142"/>
      <c r="E81" s="142"/>
      <c r="F81" s="142"/>
      <c r="H81" s="136" t="s">
        <v>372</v>
      </c>
      <c r="I81" s="136"/>
      <c r="J81" s="136"/>
      <c r="K81" s="136"/>
    </row>
    <row r="82" spans="1:11" x14ac:dyDescent="0.3">
      <c r="B82" s="167" t="s">
        <v>370</v>
      </c>
      <c r="E82" s="28"/>
      <c r="G82" s="28"/>
      <c r="H82" s="169" t="s">
        <v>373</v>
      </c>
      <c r="I82" s="168"/>
      <c r="J82" s="168"/>
      <c r="K82" s="168"/>
    </row>
    <row r="83" spans="1:11" x14ac:dyDescent="0.3">
      <c r="B83" s="10"/>
      <c r="F83" s="28"/>
    </row>
    <row r="84" spans="1:11" x14ac:dyDescent="0.3">
      <c r="B84" s="10"/>
    </row>
    <row r="85" spans="1:11" x14ac:dyDescent="0.3">
      <c r="B85" s="10"/>
    </row>
    <row r="86" spans="1:11" x14ac:dyDescent="0.3">
      <c r="B86" s="10"/>
    </row>
    <row r="87" spans="1:11" ht="14.15" customHeight="1" x14ac:dyDescent="0.3">
      <c r="B87" s="6"/>
      <c r="C87" s="125"/>
      <c r="D87" s="125"/>
      <c r="E87" s="125"/>
      <c r="F87" s="125"/>
      <c r="G87" s="125"/>
      <c r="H87" s="125"/>
      <c r="I87" s="125"/>
      <c r="J87" s="125"/>
      <c r="K87" s="125"/>
    </row>
    <row r="88" spans="1:11" ht="14.15" customHeight="1" x14ac:dyDescent="0.3">
      <c r="B88" s="36"/>
      <c r="C88" s="125"/>
      <c r="D88" s="125"/>
      <c r="E88" s="125"/>
      <c r="F88" s="125"/>
      <c r="G88" s="125"/>
      <c r="H88" s="125"/>
      <c r="I88" s="125"/>
      <c r="J88" s="125"/>
      <c r="K88" s="125"/>
    </row>
    <row r="89" spans="1:11" ht="14.15" customHeight="1" x14ac:dyDescent="0.3">
      <c r="B89" s="10"/>
      <c r="C89" s="136"/>
      <c r="D89" s="136"/>
      <c r="E89" s="136"/>
      <c r="F89" s="136"/>
      <c r="G89" s="136"/>
      <c r="H89" s="136"/>
      <c r="I89" s="136"/>
      <c r="J89" s="136"/>
      <c r="K89" s="136"/>
    </row>
    <row r="90" spans="1:11" ht="14.15" customHeight="1" x14ac:dyDescent="0.3">
      <c r="B90" s="10"/>
      <c r="C90" s="136"/>
      <c r="D90" s="136"/>
      <c r="E90" s="136"/>
      <c r="F90" s="136"/>
      <c r="G90" s="136"/>
      <c r="H90" s="136"/>
      <c r="I90" s="136"/>
      <c r="J90" s="136"/>
      <c r="K90" s="136"/>
    </row>
    <row r="91" spans="1:11" x14ac:dyDescent="0.3">
      <c r="B91" s="10"/>
    </row>
    <row r="92" spans="1:11" x14ac:dyDescent="0.3">
      <c r="B92" s="10"/>
    </row>
    <row r="93" spans="1:11" x14ac:dyDescent="0.3">
      <c r="B93" s="10"/>
      <c r="G93" s="6"/>
      <c r="H93" s="6"/>
    </row>
    <row r="94" spans="1:11" x14ac:dyDescent="0.3">
      <c r="B94" s="10"/>
      <c r="G94" s="6"/>
      <c r="H94" s="6"/>
    </row>
    <row r="95" spans="1:11" x14ac:dyDescent="0.3">
      <c r="A95" s="58"/>
      <c r="B95" s="10"/>
      <c r="G95" s="6"/>
      <c r="H95" s="6"/>
    </row>
    <row r="96" spans="1:11" x14ac:dyDescent="0.3">
      <c r="B96" s="10"/>
    </row>
  </sheetData>
  <mergeCells count="20">
    <mergeCell ref="C89:K89"/>
    <mergeCell ref="C90:K90"/>
    <mergeCell ref="K9:K10"/>
    <mergeCell ref="B78:F78"/>
    <mergeCell ref="B81:F81"/>
    <mergeCell ref="C87:K87"/>
    <mergeCell ref="C88:K88"/>
    <mergeCell ref="H81:K81"/>
    <mergeCell ref="H82:K82"/>
    <mergeCell ref="L9:L10"/>
    <mergeCell ref="I2:K2"/>
    <mergeCell ref="I3:K3"/>
    <mergeCell ref="C5:H5"/>
    <mergeCell ref="A9:A10"/>
    <mergeCell ref="B9:B10"/>
    <mergeCell ref="C9:F9"/>
    <mergeCell ref="G9:G10"/>
    <mergeCell ref="H9:H10"/>
    <mergeCell ref="I9:I10"/>
    <mergeCell ref="J9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0"/>
  <sheetViews>
    <sheetView topLeftCell="A14" workbookViewId="0">
      <selection activeCell="C22" sqref="C22:K22"/>
    </sheetView>
  </sheetViews>
  <sheetFormatPr defaultColWidth="8.58203125" defaultRowHeight="12" x14ac:dyDescent="0.3"/>
  <cols>
    <col min="1" max="1" width="4.58203125" style="8" customWidth="1"/>
    <col min="2" max="2" width="16.4140625" style="8" customWidth="1"/>
    <col min="3" max="3" width="20.58203125" style="8" customWidth="1"/>
    <col min="4" max="4" width="8.08203125" style="8" customWidth="1"/>
    <col min="5" max="5" width="5.5" style="8" customWidth="1"/>
    <col min="6" max="6" width="7.4140625" style="8" customWidth="1"/>
    <col min="7" max="7" width="5.5" style="8" customWidth="1"/>
    <col min="8" max="8" width="6.5" style="8" customWidth="1"/>
    <col min="9" max="9" width="8.5" style="8" customWidth="1"/>
    <col min="10" max="10" width="5.5" style="8" customWidth="1"/>
    <col min="11" max="11" width="10.58203125" style="8" bestFit="1" customWidth="1"/>
    <col min="12" max="12" width="8.58203125" style="59"/>
    <col min="13" max="13" width="20.1640625" style="11" customWidth="1"/>
    <col min="14" max="14" width="21.6640625" style="8" customWidth="1"/>
    <col min="15" max="16384" width="8.58203125" style="8"/>
  </cols>
  <sheetData>
    <row r="2" spans="1:14" x14ac:dyDescent="0.3">
      <c r="I2" s="166" t="s">
        <v>367</v>
      </c>
      <c r="J2" s="143"/>
      <c r="K2" s="143"/>
    </row>
    <row r="3" spans="1:14" x14ac:dyDescent="0.3">
      <c r="I3" s="143" t="s">
        <v>369</v>
      </c>
      <c r="J3" s="143"/>
      <c r="K3" s="143"/>
    </row>
    <row r="4" spans="1:14" ht="15.5" x14ac:dyDescent="0.3">
      <c r="C4" s="144" t="s">
        <v>60</v>
      </c>
      <c r="D4" s="145"/>
      <c r="E4" s="145"/>
      <c r="F4" s="145"/>
      <c r="G4" s="145"/>
      <c r="H4" s="145"/>
    </row>
    <row r="6" spans="1:14" ht="16.399999999999999" customHeight="1" x14ac:dyDescent="0.3">
      <c r="B6" s="22" t="s">
        <v>156</v>
      </c>
    </row>
    <row r="7" spans="1:14" ht="15" customHeight="1" thickBot="1" x14ac:dyDescent="0.35"/>
    <row r="8" spans="1:14" ht="24.65" customHeight="1" thickBot="1" x14ac:dyDescent="0.35">
      <c r="A8" s="123" t="s">
        <v>0</v>
      </c>
      <c r="B8" s="152" t="s">
        <v>53</v>
      </c>
      <c r="C8" s="132" t="s">
        <v>4</v>
      </c>
      <c r="D8" s="133"/>
      <c r="E8" s="133"/>
      <c r="F8" s="134"/>
      <c r="G8" s="128" t="s">
        <v>56</v>
      </c>
      <c r="H8" s="123" t="s">
        <v>63</v>
      </c>
      <c r="I8" s="161" t="s">
        <v>64</v>
      </c>
      <c r="J8" s="123" t="s">
        <v>57</v>
      </c>
      <c r="K8" s="150" t="s">
        <v>51</v>
      </c>
    </row>
    <row r="9" spans="1:14" ht="35.4" customHeight="1" thickBot="1" x14ac:dyDescent="0.35">
      <c r="A9" s="124"/>
      <c r="B9" s="124"/>
      <c r="C9" s="29" t="s">
        <v>52</v>
      </c>
      <c r="D9" s="29" t="s">
        <v>1</v>
      </c>
      <c r="E9" s="29" t="s">
        <v>54</v>
      </c>
      <c r="F9" s="29" t="s">
        <v>55</v>
      </c>
      <c r="G9" s="129"/>
      <c r="H9" s="124"/>
      <c r="I9" s="162"/>
      <c r="J9" s="124"/>
      <c r="K9" s="151"/>
      <c r="N9" s="8" t="s">
        <v>221</v>
      </c>
    </row>
    <row r="10" spans="1:14" ht="53.25" customHeight="1" x14ac:dyDescent="0.3">
      <c r="A10" s="122">
        <v>1</v>
      </c>
      <c r="B10" s="25" t="s">
        <v>2</v>
      </c>
      <c r="C10" s="25" t="s">
        <v>45</v>
      </c>
      <c r="D10" s="2">
        <v>50</v>
      </c>
      <c r="E10" s="2" t="s">
        <v>31</v>
      </c>
      <c r="F10" s="2" t="s">
        <v>25</v>
      </c>
      <c r="G10" s="3">
        <v>2</v>
      </c>
      <c r="H10" s="3"/>
      <c r="I10" s="4"/>
      <c r="J10" s="24"/>
      <c r="K10" s="4"/>
      <c r="N10" s="8" t="s">
        <v>221</v>
      </c>
    </row>
    <row r="11" spans="1:14" x14ac:dyDescent="0.3">
      <c r="B11" s="17" t="s">
        <v>3</v>
      </c>
      <c r="I11" s="21">
        <f>SUM(I10)</f>
        <v>0</v>
      </c>
      <c r="K11" s="23">
        <f>SUM(K10)</f>
        <v>0</v>
      </c>
    </row>
    <row r="13" spans="1:14" ht="13.5" customHeight="1" x14ac:dyDescent="0.3"/>
    <row r="14" spans="1:14" ht="33.75" customHeight="1" x14ac:dyDescent="0.3">
      <c r="A14" s="149" t="s">
        <v>58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N14" s="19"/>
    </row>
    <row r="15" spans="1:14" x14ac:dyDescent="0.3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N15" s="19"/>
    </row>
    <row r="16" spans="1:14" x14ac:dyDescent="0.3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N16" s="19"/>
    </row>
    <row r="17" spans="1:14" s="11" customFormat="1" ht="21.75" customHeight="1" x14ac:dyDescent="0.3">
      <c r="A17" s="149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59"/>
      <c r="N17" s="26"/>
    </row>
    <row r="18" spans="1:14" x14ac:dyDescent="0.3">
      <c r="B18" s="18"/>
      <c r="N18" s="19"/>
    </row>
    <row r="19" spans="1:14" x14ac:dyDescent="0.3">
      <c r="B19" s="18"/>
      <c r="N19" s="19"/>
    </row>
    <row r="20" spans="1:14" x14ac:dyDescent="0.3">
      <c r="B20" s="18" t="s">
        <v>371</v>
      </c>
      <c r="N20" s="19"/>
    </row>
    <row r="21" spans="1:14" ht="12.5" thickBot="1" x14ac:dyDescent="0.35">
      <c r="B21" s="170" t="s">
        <v>370</v>
      </c>
      <c r="C21" s="170"/>
      <c r="N21" s="19"/>
    </row>
    <row r="22" spans="1:14" x14ac:dyDescent="0.3">
      <c r="B22" s="18"/>
      <c r="C22" s="146" t="s">
        <v>376</v>
      </c>
      <c r="D22" s="147"/>
      <c r="E22" s="147"/>
      <c r="F22" s="147"/>
      <c r="G22" s="147"/>
      <c r="H22" s="147"/>
      <c r="I22" s="147"/>
      <c r="J22" s="147"/>
      <c r="K22" s="148"/>
      <c r="N22" s="19"/>
    </row>
    <row r="23" spans="1:14" x14ac:dyDescent="0.3">
      <c r="C23" s="153" t="s">
        <v>374</v>
      </c>
      <c r="D23" s="143"/>
      <c r="E23" s="143"/>
      <c r="F23" s="143"/>
      <c r="G23" s="143"/>
      <c r="H23" s="143"/>
      <c r="I23" s="143"/>
      <c r="J23" s="143"/>
      <c r="K23" s="154"/>
    </row>
    <row r="24" spans="1:14" x14ac:dyDescent="0.3">
      <c r="C24" s="155"/>
      <c r="D24" s="156"/>
      <c r="E24" s="156"/>
      <c r="F24" s="156"/>
      <c r="G24" s="156"/>
      <c r="H24" s="156"/>
      <c r="I24" s="156"/>
      <c r="J24" s="156"/>
      <c r="K24" s="157"/>
    </row>
    <row r="25" spans="1:14" ht="12.5" thickBot="1" x14ac:dyDescent="0.35">
      <c r="A25" s="6"/>
      <c r="B25" s="6"/>
      <c r="C25" s="158"/>
      <c r="D25" s="159"/>
      <c r="E25" s="159"/>
      <c r="F25" s="159"/>
      <c r="G25" s="159"/>
      <c r="H25" s="159"/>
      <c r="I25" s="159"/>
      <c r="J25" s="159"/>
      <c r="K25" s="160"/>
    </row>
    <row r="26" spans="1:14" x14ac:dyDescent="0.3">
      <c r="A26" s="6"/>
      <c r="B26" s="6"/>
      <c r="C26" s="6"/>
      <c r="D26" s="6"/>
      <c r="E26" s="6"/>
      <c r="F26" s="6"/>
      <c r="G26" s="6"/>
      <c r="H26" s="6"/>
    </row>
    <row r="27" spans="1:14" x14ac:dyDescent="0.3">
      <c r="A27" s="6"/>
      <c r="B27" s="6"/>
      <c r="C27" s="6"/>
      <c r="D27" s="6"/>
      <c r="E27" s="6"/>
      <c r="F27" s="6"/>
      <c r="G27" s="6"/>
      <c r="H27" s="6"/>
    </row>
    <row r="28" spans="1:14" x14ac:dyDescent="0.3">
      <c r="C28" s="15"/>
    </row>
    <row r="29" spans="1:14" x14ac:dyDescent="0.3">
      <c r="C29" s="16"/>
    </row>
    <row r="30" spans="1:14" x14ac:dyDescent="0.3">
      <c r="C30" s="16"/>
    </row>
  </sheetData>
  <mergeCells count="17">
    <mergeCell ref="C23:K23"/>
    <mergeCell ref="C24:K24"/>
    <mergeCell ref="C25:K25"/>
    <mergeCell ref="I8:I9"/>
    <mergeCell ref="G8:G9"/>
    <mergeCell ref="B21:C21"/>
    <mergeCell ref="I2:K2"/>
    <mergeCell ref="I3:K3"/>
    <mergeCell ref="C4:H4"/>
    <mergeCell ref="C22:K22"/>
    <mergeCell ref="J8:J9"/>
    <mergeCell ref="A14:K17"/>
    <mergeCell ref="K8:K9"/>
    <mergeCell ref="A8:A9"/>
    <mergeCell ref="C8:F8"/>
    <mergeCell ref="B8:B9"/>
    <mergeCell ref="H8:H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5"/>
  <sheetViews>
    <sheetView topLeftCell="A165" workbookViewId="0">
      <selection activeCell="B175" sqref="B175:F175"/>
    </sheetView>
  </sheetViews>
  <sheetFormatPr defaultColWidth="8.58203125" defaultRowHeight="12" x14ac:dyDescent="0.3"/>
  <cols>
    <col min="1" max="1" width="3.4140625" style="20" customWidth="1"/>
    <col min="2" max="2" width="27.9140625" style="10" bestFit="1" customWidth="1"/>
    <col min="3" max="3" width="10" style="9" customWidth="1"/>
    <col min="4" max="4" width="9.5" style="9" customWidth="1"/>
    <col min="5" max="5" width="11.08203125" style="9" customWidth="1"/>
    <col min="6" max="6" width="8" style="9" customWidth="1"/>
    <col min="7" max="7" width="5.08203125" style="9" customWidth="1"/>
    <col min="8" max="8" width="7.9140625" style="9" customWidth="1"/>
    <col min="9" max="9" width="9.08203125" style="9" customWidth="1"/>
    <col min="10" max="10" width="5.4140625" style="9" customWidth="1"/>
    <col min="11" max="11" width="10.08203125" style="9" customWidth="1"/>
    <col min="12" max="12" width="14.1640625" style="6" customWidth="1"/>
    <col min="13" max="16384" width="8.58203125" style="6"/>
  </cols>
  <sheetData>
    <row r="2" spans="1:12" x14ac:dyDescent="0.3">
      <c r="I2" s="165" t="s">
        <v>367</v>
      </c>
      <c r="J2" s="125"/>
      <c r="K2" s="125"/>
    </row>
    <row r="3" spans="1:12" x14ac:dyDescent="0.3">
      <c r="I3" s="125" t="s">
        <v>369</v>
      </c>
      <c r="J3" s="125"/>
      <c r="K3" s="125"/>
    </row>
    <row r="5" spans="1:12" ht="15.5" x14ac:dyDescent="0.3">
      <c r="C5" s="126" t="s">
        <v>60</v>
      </c>
      <c r="D5" s="127"/>
      <c r="E5" s="127"/>
      <c r="F5" s="127"/>
      <c r="G5" s="127"/>
      <c r="H5" s="127"/>
    </row>
    <row r="7" spans="1:12" ht="15.5" x14ac:dyDescent="0.35">
      <c r="B7" s="31" t="s">
        <v>223</v>
      </c>
    </row>
    <row r="8" spans="1:12" ht="12.5" thickBot="1" x14ac:dyDescent="0.35"/>
    <row r="9" spans="1:12" s="20" customFormat="1" ht="18" customHeight="1" thickBot="1" x14ac:dyDescent="0.35">
      <c r="A9" s="128" t="s">
        <v>0</v>
      </c>
      <c r="B9" s="130" t="s">
        <v>68</v>
      </c>
      <c r="C9" s="132" t="s">
        <v>4</v>
      </c>
      <c r="D9" s="133"/>
      <c r="E9" s="133"/>
      <c r="F9" s="134"/>
      <c r="G9" s="128" t="s">
        <v>56</v>
      </c>
      <c r="H9" s="123" t="s">
        <v>61</v>
      </c>
      <c r="I9" s="123" t="s">
        <v>62</v>
      </c>
      <c r="J9" s="135" t="s">
        <v>57</v>
      </c>
      <c r="K9" s="163" t="s">
        <v>51</v>
      </c>
      <c r="L9" s="123" t="s">
        <v>366</v>
      </c>
    </row>
    <row r="10" spans="1:12" s="20" customFormat="1" ht="39" customHeight="1" thickBot="1" x14ac:dyDescent="0.35">
      <c r="A10" s="129"/>
      <c r="B10" s="131"/>
      <c r="C10" s="29" t="s">
        <v>52</v>
      </c>
      <c r="D10" s="29" t="s">
        <v>1</v>
      </c>
      <c r="E10" s="29" t="s">
        <v>54</v>
      </c>
      <c r="F10" s="29" t="s">
        <v>81</v>
      </c>
      <c r="G10" s="129"/>
      <c r="H10" s="124"/>
      <c r="I10" s="124"/>
      <c r="J10" s="129"/>
      <c r="K10" s="164"/>
      <c r="L10" s="124"/>
    </row>
    <row r="11" spans="1:12" s="30" customFormat="1" x14ac:dyDescent="0.3">
      <c r="A11" s="109">
        <v>1</v>
      </c>
      <c r="B11" s="85" t="s">
        <v>224</v>
      </c>
      <c r="C11" s="115">
        <v>0.01</v>
      </c>
      <c r="D11" s="116" t="s">
        <v>161</v>
      </c>
      <c r="E11" s="116" t="s">
        <v>22</v>
      </c>
      <c r="F11" s="116" t="s">
        <v>225</v>
      </c>
      <c r="G11" s="116">
        <v>3</v>
      </c>
      <c r="H11" s="76"/>
      <c r="I11" s="78"/>
      <c r="J11" s="79"/>
      <c r="K11" s="78"/>
      <c r="L11" s="103"/>
    </row>
    <row r="12" spans="1:12" s="30" customFormat="1" x14ac:dyDescent="0.3">
      <c r="A12" s="109">
        <v>2</v>
      </c>
      <c r="B12" s="86" t="s">
        <v>226</v>
      </c>
      <c r="C12" s="117" t="s">
        <v>227</v>
      </c>
      <c r="D12" s="117" t="s">
        <v>227</v>
      </c>
      <c r="E12" s="117" t="s">
        <v>20</v>
      </c>
      <c r="F12" s="117" t="s">
        <v>25</v>
      </c>
      <c r="G12" s="117">
        <v>5</v>
      </c>
      <c r="H12" s="80"/>
      <c r="I12" s="80"/>
      <c r="J12" s="79"/>
      <c r="K12" s="80"/>
      <c r="L12" s="67"/>
    </row>
    <row r="13" spans="1:12" s="30" customFormat="1" x14ac:dyDescent="0.3">
      <c r="A13" s="109">
        <v>3</v>
      </c>
      <c r="B13" s="86" t="s">
        <v>228</v>
      </c>
      <c r="C13" s="117" t="s">
        <v>229</v>
      </c>
      <c r="D13" s="117">
        <v>30</v>
      </c>
      <c r="E13" s="117" t="s">
        <v>70</v>
      </c>
      <c r="F13" s="117" t="s">
        <v>25</v>
      </c>
      <c r="G13" s="117">
        <v>10</v>
      </c>
      <c r="H13" s="80"/>
      <c r="I13" s="80"/>
      <c r="J13" s="79"/>
      <c r="K13" s="80"/>
      <c r="L13" s="67"/>
    </row>
    <row r="14" spans="1:12" s="30" customFormat="1" x14ac:dyDescent="0.3">
      <c r="A14" s="109">
        <v>4</v>
      </c>
      <c r="B14" s="109" t="s">
        <v>162</v>
      </c>
      <c r="C14" s="14" t="s">
        <v>163</v>
      </c>
      <c r="D14" s="14" t="s">
        <v>164</v>
      </c>
      <c r="E14" s="14" t="s">
        <v>165</v>
      </c>
      <c r="F14" s="14" t="s">
        <v>25</v>
      </c>
      <c r="G14" s="14">
        <v>5</v>
      </c>
      <c r="H14" s="14"/>
      <c r="I14" s="38"/>
      <c r="J14" s="45"/>
      <c r="K14" s="38"/>
      <c r="L14" s="67"/>
    </row>
    <row r="15" spans="1:12" s="30" customFormat="1" x14ac:dyDescent="0.3">
      <c r="A15" s="109">
        <v>5</v>
      </c>
      <c r="B15" s="109" t="s">
        <v>79</v>
      </c>
      <c r="C15" s="14" t="s">
        <v>80</v>
      </c>
      <c r="D15" s="14">
        <v>14</v>
      </c>
      <c r="E15" s="14" t="s">
        <v>70</v>
      </c>
      <c r="F15" s="14" t="s">
        <v>25</v>
      </c>
      <c r="G15" s="14">
        <v>10</v>
      </c>
      <c r="H15" s="14"/>
      <c r="I15" s="38"/>
      <c r="J15" s="40"/>
      <c r="K15" s="38"/>
      <c r="L15" s="67"/>
    </row>
    <row r="16" spans="1:12" s="30" customFormat="1" x14ac:dyDescent="0.3">
      <c r="A16" s="109">
        <v>6</v>
      </c>
      <c r="B16" s="109" t="s">
        <v>82</v>
      </c>
      <c r="C16" s="14" t="s">
        <v>50</v>
      </c>
      <c r="D16" s="14">
        <v>14</v>
      </c>
      <c r="E16" s="14" t="s">
        <v>70</v>
      </c>
      <c r="F16" s="14" t="s">
        <v>25</v>
      </c>
      <c r="G16" s="14">
        <v>10</v>
      </c>
      <c r="H16" s="14"/>
      <c r="I16" s="38"/>
      <c r="J16" s="40"/>
      <c r="K16" s="38"/>
      <c r="L16" s="67"/>
    </row>
    <row r="17" spans="1:12" s="30" customFormat="1" x14ac:dyDescent="0.3">
      <c r="A17" s="109">
        <v>7</v>
      </c>
      <c r="B17" s="109" t="s">
        <v>167</v>
      </c>
      <c r="C17" s="14" t="s">
        <v>168</v>
      </c>
      <c r="D17" s="14">
        <v>20</v>
      </c>
      <c r="E17" s="14" t="s">
        <v>70</v>
      </c>
      <c r="F17" s="14" t="s">
        <v>25</v>
      </c>
      <c r="G17" s="14">
        <v>10</v>
      </c>
      <c r="H17" s="14"/>
      <c r="I17" s="38"/>
      <c r="J17" s="40"/>
      <c r="K17" s="38"/>
      <c r="L17" s="67"/>
    </row>
    <row r="18" spans="1:12" s="30" customFormat="1" x14ac:dyDescent="0.3">
      <c r="A18" s="109">
        <v>8</v>
      </c>
      <c r="B18" s="109" t="s">
        <v>167</v>
      </c>
      <c r="C18" s="14" t="s">
        <v>168</v>
      </c>
      <c r="D18" s="14">
        <v>16</v>
      </c>
      <c r="E18" s="14" t="s">
        <v>70</v>
      </c>
      <c r="F18" s="14" t="s">
        <v>25</v>
      </c>
      <c r="G18" s="14">
        <v>10</v>
      </c>
      <c r="H18" s="14"/>
      <c r="I18" s="38"/>
      <c r="J18" s="40"/>
      <c r="K18" s="38"/>
      <c r="L18" s="67"/>
    </row>
    <row r="19" spans="1:12" s="30" customFormat="1" x14ac:dyDescent="0.3">
      <c r="A19" s="109">
        <v>9</v>
      </c>
      <c r="B19" s="109" t="s">
        <v>78</v>
      </c>
      <c r="C19" s="14" t="s">
        <v>66</v>
      </c>
      <c r="D19" s="14" t="s">
        <v>41</v>
      </c>
      <c r="E19" s="14" t="s">
        <v>24</v>
      </c>
      <c r="F19" s="14" t="s">
        <v>25</v>
      </c>
      <c r="G19" s="14">
        <v>10</v>
      </c>
      <c r="H19" s="14"/>
      <c r="I19" s="38"/>
      <c r="J19" s="40"/>
      <c r="K19" s="38"/>
      <c r="L19" s="67"/>
    </row>
    <row r="20" spans="1:12" s="30" customFormat="1" x14ac:dyDescent="0.3">
      <c r="A20" s="109">
        <v>10</v>
      </c>
      <c r="B20" s="87" t="s">
        <v>230</v>
      </c>
      <c r="C20" s="118" t="s">
        <v>231</v>
      </c>
      <c r="D20" s="118">
        <v>50</v>
      </c>
      <c r="E20" s="118" t="s">
        <v>70</v>
      </c>
      <c r="F20" s="118" t="s">
        <v>25</v>
      </c>
      <c r="G20" s="118">
        <v>10</v>
      </c>
      <c r="H20" s="81"/>
      <c r="I20" s="81"/>
      <c r="J20" s="79"/>
      <c r="K20" s="81"/>
      <c r="L20" s="67"/>
    </row>
    <row r="21" spans="1:12" s="30" customFormat="1" x14ac:dyDescent="0.3">
      <c r="A21" s="109">
        <v>11</v>
      </c>
      <c r="B21" s="87" t="s">
        <v>232</v>
      </c>
      <c r="C21" s="118"/>
      <c r="D21" s="118" t="s">
        <v>49</v>
      </c>
      <c r="E21" s="118" t="s">
        <v>32</v>
      </c>
      <c r="F21" s="118" t="s">
        <v>25</v>
      </c>
      <c r="G21" s="118">
        <v>10</v>
      </c>
      <c r="H21" s="81"/>
      <c r="I21" s="81"/>
      <c r="J21" s="79"/>
      <c r="K21" s="81"/>
      <c r="L21" s="67"/>
    </row>
    <row r="22" spans="1:12" s="30" customFormat="1" x14ac:dyDescent="0.3">
      <c r="A22" s="109">
        <v>12</v>
      </c>
      <c r="B22" s="87" t="s">
        <v>233</v>
      </c>
      <c r="C22" s="118" t="s">
        <v>80</v>
      </c>
      <c r="D22" s="118">
        <v>14</v>
      </c>
      <c r="E22" s="118" t="s">
        <v>70</v>
      </c>
      <c r="F22" s="118" t="s">
        <v>25</v>
      </c>
      <c r="G22" s="118">
        <v>5</v>
      </c>
      <c r="H22" s="81"/>
      <c r="I22" s="81"/>
      <c r="J22" s="79"/>
      <c r="K22" s="81"/>
      <c r="L22" s="67"/>
    </row>
    <row r="23" spans="1:12" s="30" customFormat="1" x14ac:dyDescent="0.3">
      <c r="A23" s="109">
        <v>13</v>
      </c>
      <c r="B23" s="87" t="s">
        <v>233</v>
      </c>
      <c r="C23" s="118" t="s">
        <v>234</v>
      </c>
      <c r="D23" s="118">
        <v>14</v>
      </c>
      <c r="E23" s="118" t="s">
        <v>70</v>
      </c>
      <c r="F23" s="118" t="s">
        <v>25</v>
      </c>
      <c r="G23" s="118">
        <v>10</v>
      </c>
      <c r="H23" s="81"/>
      <c r="I23" s="81"/>
      <c r="J23" s="79"/>
      <c r="K23" s="81"/>
      <c r="L23" s="67"/>
    </row>
    <row r="24" spans="1:12" s="30" customFormat="1" ht="36" x14ac:dyDescent="0.3">
      <c r="A24" s="109">
        <v>14</v>
      </c>
      <c r="B24" s="109" t="s">
        <v>147</v>
      </c>
      <c r="C24" s="14" t="s">
        <v>158</v>
      </c>
      <c r="D24" s="14" t="s">
        <v>44</v>
      </c>
      <c r="E24" s="14" t="s">
        <v>85</v>
      </c>
      <c r="F24" s="14" t="s">
        <v>25</v>
      </c>
      <c r="G24" s="14">
        <v>6</v>
      </c>
      <c r="H24" s="14"/>
      <c r="I24" s="38"/>
      <c r="J24" s="40"/>
      <c r="K24" s="38"/>
      <c r="L24" s="67"/>
    </row>
    <row r="25" spans="1:12" s="30" customFormat="1" ht="36" x14ac:dyDescent="0.3">
      <c r="A25" s="109">
        <v>15</v>
      </c>
      <c r="B25" s="109" t="s">
        <v>147</v>
      </c>
      <c r="C25" s="14" t="s">
        <v>157</v>
      </c>
      <c r="D25" s="14" t="s">
        <v>44</v>
      </c>
      <c r="E25" s="14" t="s">
        <v>85</v>
      </c>
      <c r="F25" s="14" t="s">
        <v>25</v>
      </c>
      <c r="G25" s="14">
        <v>16</v>
      </c>
      <c r="H25" s="14"/>
      <c r="I25" s="38"/>
      <c r="J25" s="40"/>
      <c r="K25" s="38"/>
      <c r="L25" s="67"/>
    </row>
    <row r="26" spans="1:12" s="30" customFormat="1" x14ac:dyDescent="0.3">
      <c r="A26" s="109">
        <v>16</v>
      </c>
      <c r="B26" s="87" t="s">
        <v>235</v>
      </c>
      <c r="C26" s="118" t="s">
        <v>236</v>
      </c>
      <c r="D26" s="118" t="s">
        <v>39</v>
      </c>
      <c r="E26" s="118" t="s">
        <v>23</v>
      </c>
      <c r="F26" s="118" t="s">
        <v>25</v>
      </c>
      <c r="G26" s="118">
        <v>10</v>
      </c>
      <c r="H26" s="81"/>
      <c r="I26" s="81"/>
      <c r="J26" s="79"/>
      <c r="K26" s="81"/>
      <c r="L26" s="67"/>
    </row>
    <row r="27" spans="1:12" s="30" customFormat="1" x14ac:dyDescent="0.3">
      <c r="A27" s="109">
        <v>17</v>
      </c>
      <c r="B27" s="87" t="s">
        <v>237</v>
      </c>
      <c r="C27" s="118" t="s">
        <v>66</v>
      </c>
      <c r="D27" s="118" t="s">
        <v>37</v>
      </c>
      <c r="E27" s="118" t="s">
        <v>20</v>
      </c>
      <c r="F27" s="118" t="s">
        <v>25</v>
      </c>
      <c r="G27" s="118">
        <v>6</v>
      </c>
      <c r="H27" s="81"/>
      <c r="I27" s="81"/>
      <c r="J27" s="79"/>
      <c r="K27" s="81"/>
      <c r="L27" s="67"/>
    </row>
    <row r="28" spans="1:12" s="30" customFormat="1" x14ac:dyDescent="0.3">
      <c r="A28" s="109">
        <v>18</v>
      </c>
      <c r="B28" s="87" t="s">
        <v>238</v>
      </c>
      <c r="C28" s="118" t="s">
        <v>66</v>
      </c>
      <c r="D28" s="118" t="s">
        <v>239</v>
      </c>
      <c r="E28" s="118" t="s">
        <v>240</v>
      </c>
      <c r="F28" s="118" t="s">
        <v>25</v>
      </c>
      <c r="G28" s="118">
        <v>10</v>
      </c>
      <c r="H28" s="81"/>
      <c r="I28" s="81"/>
      <c r="J28" s="77"/>
      <c r="K28" s="81"/>
      <c r="L28" s="67"/>
    </row>
    <row r="29" spans="1:12" s="30" customFormat="1" x14ac:dyDescent="0.3">
      <c r="A29" s="109">
        <v>19</v>
      </c>
      <c r="B29" s="88" t="s">
        <v>241</v>
      </c>
      <c r="C29" s="118" t="s">
        <v>242</v>
      </c>
      <c r="D29" s="118" t="s">
        <v>227</v>
      </c>
      <c r="E29" s="118" t="s">
        <v>20</v>
      </c>
      <c r="F29" s="118" t="s">
        <v>25</v>
      </c>
      <c r="G29" s="118">
        <v>5</v>
      </c>
      <c r="H29" s="80"/>
      <c r="I29" s="80"/>
      <c r="J29" s="79"/>
      <c r="K29" s="80"/>
      <c r="L29" s="67"/>
    </row>
    <row r="30" spans="1:12" s="30" customFormat="1" x14ac:dyDescent="0.3">
      <c r="A30" s="109">
        <v>20</v>
      </c>
      <c r="B30" s="87" t="s">
        <v>243</v>
      </c>
      <c r="C30" s="118" t="s">
        <v>244</v>
      </c>
      <c r="D30" s="118" t="s">
        <v>227</v>
      </c>
      <c r="E30" s="118" t="s">
        <v>20</v>
      </c>
      <c r="F30" s="118" t="s">
        <v>25</v>
      </c>
      <c r="G30" s="118">
        <v>5</v>
      </c>
      <c r="H30" s="80"/>
      <c r="I30" s="80"/>
      <c r="J30" s="79"/>
      <c r="K30" s="80"/>
      <c r="L30" s="67"/>
    </row>
    <row r="31" spans="1:12" s="30" customFormat="1" x14ac:dyDescent="0.3">
      <c r="A31" s="109">
        <v>21</v>
      </c>
      <c r="B31" s="87" t="s">
        <v>245</v>
      </c>
      <c r="C31" s="118" t="s">
        <v>246</v>
      </c>
      <c r="D31" s="118" t="s">
        <v>227</v>
      </c>
      <c r="E31" s="118" t="s">
        <v>165</v>
      </c>
      <c r="F31" s="118" t="s">
        <v>25</v>
      </c>
      <c r="G31" s="118">
        <v>5</v>
      </c>
      <c r="H31" s="80"/>
      <c r="I31" s="80"/>
      <c r="J31" s="79"/>
      <c r="K31" s="80"/>
      <c r="L31" s="67"/>
    </row>
    <row r="32" spans="1:12" s="30" customFormat="1" ht="24" x14ac:dyDescent="0.3">
      <c r="A32" s="109">
        <v>22</v>
      </c>
      <c r="B32" s="109" t="s">
        <v>88</v>
      </c>
      <c r="C32" s="14" t="s">
        <v>89</v>
      </c>
      <c r="D32" s="14" t="s">
        <v>44</v>
      </c>
      <c r="E32" s="14" t="s">
        <v>30</v>
      </c>
      <c r="F32" s="14" t="s">
        <v>25</v>
      </c>
      <c r="G32" s="14">
        <v>20</v>
      </c>
      <c r="H32" s="12"/>
      <c r="I32" s="39"/>
      <c r="J32" s="40"/>
      <c r="K32" s="39"/>
      <c r="L32" s="67"/>
    </row>
    <row r="33" spans="1:12" s="30" customFormat="1" x14ac:dyDescent="0.3">
      <c r="A33" s="109">
        <v>23</v>
      </c>
      <c r="B33" s="87" t="s">
        <v>91</v>
      </c>
      <c r="C33" s="118" t="s">
        <v>247</v>
      </c>
      <c r="D33" s="118">
        <v>10</v>
      </c>
      <c r="E33" s="118" t="s">
        <v>70</v>
      </c>
      <c r="F33" s="118" t="s">
        <v>25</v>
      </c>
      <c r="G33" s="118">
        <v>10</v>
      </c>
      <c r="H33" s="80"/>
      <c r="I33" s="80"/>
      <c r="J33" s="79"/>
      <c r="K33" s="80"/>
      <c r="L33" s="67"/>
    </row>
    <row r="34" spans="1:12" s="30" customFormat="1" x14ac:dyDescent="0.3">
      <c r="A34" s="109">
        <v>24</v>
      </c>
      <c r="B34" s="87" t="s">
        <v>248</v>
      </c>
      <c r="C34" s="118" t="s">
        <v>249</v>
      </c>
      <c r="D34" s="118" t="s">
        <v>94</v>
      </c>
      <c r="E34" s="118" t="s">
        <v>250</v>
      </c>
      <c r="F34" s="118" t="s">
        <v>25</v>
      </c>
      <c r="G34" s="118">
        <v>15</v>
      </c>
      <c r="H34" s="80"/>
      <c r="I34" s="80"/>
      <c r="J34" s="79"/>
      <c r="K34" s="80"/>
      <c r="L34" s="67"/>
    </row>
    <row r="35" spans="1:12" s="30" customFormat="1" x14ac:dyDescent="0.3">
      <c r="A35" s="109">
        <v>25</v>
      </c>
      <c r="B35" s="87" t="s">
        <v>251</v>
      </c>
      <c r="C35" s="118"/>
      <c r="D35" s="118" t="s">
        <v>28</v>
      </c>
      <c r="E35" s="118" t="s">
        <v>23</v>
      </c>
      <c r="F35" s="118" t="s">
        <v>25</v>
      </c>
      <c r="G35" s="118">
        <v>40</v>
      </c>
      <c r="H35" s="80"/>
      <c r="I35" s="80"/>
      <c r="J35" s="79"/>
      <c r="K35" s="80"/>
      <c r="L35" s="67"/>
    </row>
    <row r="36" spans="1:12" s="30" customFormat="1" x14ac:dyDescent="0.3">
      <c r="A36" s="109">
        <v>26</v>
      </c>
      <c r="B36" s="87" t="s">
        <v>252</v>
      </c>
      <c r="C36" s="118" t="s">
        <v>253</v>
      </c>
      <c r="D36" s="118">
        <v>60</v>
      </c>
      <c r="E36" s="118" t="s">
        <v>70</v>
      </c>
      <c r="F36" s="118" t="s">
        <v>25</v>
      </c>
      <c r="G36" s="118">
        <v>10</v>
      </c>
      <c r="H36" s="80"/>
      <c r="I36" s="80"/>
      <c r="J36" s="79"/>
      <c r="K36" s="80"/>
      <c r="L36" s="67"/>
    </row>
    <row r="37" spans="1:12" s="30" customFormat="1" x14ac:dyDescent="0.3">
      <c r="A37" s="109">
        <v>27</v>
      </c>
      <c r="B37" s="87" t="s">
        <v>254</v>
      </c>
      <c r="C37" s="118" t="s">
        <v>71</v>
      </c>
      <c r="D37" s="118">
        <v>10</v>
      </c>
      <c r="E37" s="118" t="s">
        <v>72</v>
      </c>
      <c r="F37" s="118" t="s">
        <v>25</v>
      </c>
      <c r="G37" s="118">
        <v>2</v>
      </c>
      <c r="H37" s="80"/>
      <c r="I37" s="80"/>
      <c r="J37" s="79"/>
      <c r="K37" s="80"/>
      <c r="L37" s="67"/>
    </row>
    <row r="38" spans="1:12" s="30" customFormat="1" ht="14.15" customHeight="1" x14ac:dyDescent="0.3">
      <c r="A38" s="109">
        <v>28</v>
      </c>
      <c r="B38" s="85" t="s">
        <v>255</v>
      </c>
      <c r="C38" s="116" t="s">
        <v>256</v>
      </c>
      <c r="D38" s="116">
        <v>45</v>
      </c>
      <c r="E38" s="116" t="s">
        <v>93</v>
      </c>
      <c r="F38" s="116" t="s">
        <v>25</v>
      </c>
      <c r="G38" s="116">
        <v>15</v>
      </c>
      <c r="H38" s="82"/>
      <c r="I38" s="83"/>
      <c r="J38" s="79"/>
      <c r="K38" s="83"/>
      <c r="L38" s="67"/>
    </row>
    <row r="39" spans="1:12" s="30" customFormat="1" ht="14.15" customHeight="1" x14ac:dyDescent="0.3">
      <c r="A39" s="109">
        <v>29</v>
      </c>
      <c r="B39" s="85" t="s">
        <v>257</v>
      </c>
      <c r="C39" s="116" t="s">
        <v>10</v>
      </c>
      <c r="D39" s="116">
        <v>30</v>
      </c>
      <c r="E39" s="116" t="s">
        <v>70</v>
      </c>
      <c r="F39" s="116" t="s">
        <v>25</v>
      </c>
      <c r="G39" s="116">
        <v>50</v>
      </c>
      <c r="H39" s="82"/>
      <c r="I39" s="83"/>
      <c r="J39" s="79"/>
      <c r="K39" s="83"/>
      <c r="L39" s="67"/>
    </row>
    <row r="40" spans="1:12" s="30" customFormat="1" ht="14.15" customHeight="1" x14ac:dyDescent="0.3">
      <c r="A40" s="109">
        <v>30</v>
      </c>
      <c r="B40" s="85" t="s">
        <v>99</v>
      </c>
      <c r="C40" s="116" t="s">
        <v>258</v>
      </c>
      <c r="D40" s="116" t="s">
        <v>38</v>
      </c>
      <c r="E40" s="116" t="s">
        <v>259</v>
      </c>
      <c r="F40" s="116" t="s">
        <v>25</v>
      </c>
      <c r="G40" s="116">
        <v>50</v>
      </c>
      <c r="H40" s="82"/>
      <c r="I40" s="83"/>
      <c r="J40" s="79"/>
      <c r="K40" s="83"/>
      <c r="L40" s="67"/>
    </row>
    <row r="41" spans="1:12" s="30" customFormat="1" ht="14.15" customHeight="1" x14ac:dyDescent="0.3">
      <c r="A41" s="109">
        <v>31</v>
      </c>
      <c r="B41" s="1" t="s">
        <v>99</v>
      </c>
      <c r="C41" s="5" t="s">
        <v>6</v>
      </c>
      <c r="D41" s="5">
        <v>30</v>
      </c>
      <c r="E41" s="5" t="s">
        <v>70</v>
      </c>
      <c r="F41" s="5" t="s">
        <v>25</v>
      </c>
      <c r="G41" s="43">
        <v>40</v>
      </c>
      <c r="H41" s="46"/>
      <c r="I41" s="47"/>
      <c r="J41" s="40"/>
      <c r="K41" s="47"/>
      <c r="L41" s="67"/>
    </row>
    <row r="42" spans="1:12" s="30" customFormat="1" x14ac:dyDescent="0.3">
      <c r="A42" s="109">
        <v>32</v>
      </c>
      <c r="B42" s="1" t="s">
        <v>100</v>
      </c>
      <c r="C42" s="5" t="s">
        <v>101</v>
      </c>
      <c r="D42" s="5" t="s">
        <v>28</v>
      </c>
      <c r="E42" s="5" t="s">
        <v>23</v>
      </c>
      <c r="F42" s="5" t="s">
        <v>25</v>
      </c>
      <c r="G42" s="43">
        <v>100</v>
      </c>
      <c r="H42" s="46"/>
      <c r="I42" s="47"/>
      <c r="J42" s="40"/>
      <c r="K42" s="47"/>
      <c r="L42" s="67"/>
    </row>
    <row r="43" spans="1:12" s="30" customFormat="1" x14ac:dyDescent="0.3">
      <c r="A43" s="109">
        <v>33</v>
      </c>
      <c r="B43" s="1" t="s">
        <v>102</v>
      </c>
      <c r="C43" s="5" t="s">
        <v>7</v>
      </c>
      <c r="D43" s="5">
        <v>30</v>
      </c>
      <c r="E43" s="5" t="s">
        <v>70</v>
      </c>
      <c r="F43" s="5" t="s">
        <v>25</v>
      </c>
      <c r="G43" s="43">
        <v>240</v>
      </c>
      <c r="H43" s="46"/>
      <c r="I43" s="47"/>
      <c r="J43" s="40"/>
      <c r="K43" s="47"/>
      <c r="L43" s="67"/>
    </row>
    <row r="44" spans="1:12" s="30" customFormat="1" x14ac:dyDescent="0.3">
      <c r="A44" s="109">
        <v>34</v>
      </c>
      <c r="B44" s="1" t="s">
        <v>102</v>
      </c>
      <c r="C44" s="5" t="s">
        <v>16</v>
      </c>
      <c r="D44" s="5">
        <v>30</v>
      </c>
      <c r="E44" s="5" t="s">
        <v>70</v>
      </c>
      <c r="F44" s="5" t="s">
        <v>25</v>
      </c>
      <c r="G44" s="43">
        <v>120</v>
      </c>
      <c r="H44" s="46"/>
      <c r="I44" s="47"/>
      <c r="J44" s="40"/>
      <c r="K44" s="47"/>
      <c r="L44" s="67"/>
    </row>
    <row r="45" spans="1:12" s="30" customFormat="1" x14ac:dyDescent="0.3">
      <c r="A45" s="109">
        <v>35</v>
      </c>
      <c r="B45" s="1" t="s">
        <v>103</v>
      </c>
      <c r="C45" s="5" t="s">
        <v>6</v>
      </c>
      <c r="D45" s="5">
        <v>30</v>
      </c>
      <c r="E45" s="5" t="s">
        <v>104</v>
      </c>
      <c r="F45" s="5" t="s">
        <v>25</v>
      </c>
      <c r="G45" s="43">
        <v>150</v>
      </c>
      <c r="H45" s="46"/>
      <c r="I45" s="47"/>
      <c r="J45" s="40"/>
      <c r="K45" s="47"/>
      <c r="L45" s="67"/>
    </row>
    <row r="46" spans="1:12" s="30" customFormat="1" x14ac:dyDescent="0.3">
      <c r="A46" s="109">
        <v>36</v>
      </c>
      <c r="B46" s="1" t="s">
        <v>103</v>
      </c>
      <c r="C46" s="5" t="s">
        <v>10</v>
      </c>
      <c r="D46" s="5">
        <v>30</v>
      </c>
      <c r="E46" s="5" t="s">
        <v>104</v>
      </c>
      <c r="F46" s="5" t="s">
        <v>25</v>
      </c>
      <c r="G46" s="43">
        <v>120</v>
      </c>
      <c r="H46" s="46"/>
      <c r="I46" s="47"/>
      <c r="J46" s="40"/>
      <c r="K46" s="47"/>
      <c r="L46" s="67"/>
    </row>
    <row r="47" spans="1:12" s="30" customFormat="1" x14ac:dyDescent="0.3">
      <c r="A47" s="109">
        <v>37</v>
      </c>
      <c r="B47" s="1" t="s">
        <v>103</v>
      </c>
      <c r="C47" s="5" t="s">
        <v>16</v>
      </c>
      <c r="D47" s="5">
        <v>30</v>
      </c>
      <c r="E47" s="5" t="s">
        <v>104</v>
      </c>
      <c r="F47" s="5" t="s">
        <v>25</v>
      </c>
      <c r="G47" s="43">
        <v>50</v>
      </c>
      <c r="H47" s="46"/>
      <c r="I47" s="47"/>
      <c r="J47" s="40"/>
      <c r="K47" s="47"/>
      <c r="L47" s="67"/>
    </row>
    <row r="48" spans="1:12" s="30" customFormat="1" x14ac:dyDescent="0.3">
      <c r="A48" s="109">
        <v>38</v>
      </c>
      <c r="B48" s="1" t="s">
        <v>103</v>
      </c>
      <c r="C48" s="5" t="s">
        <v>9</v>
      </c>
      <c r="D48" s="5">
        <v>30</v>
      </c>
      <c r="E48" s="5" t="s">
        <v>104</v>
      </c>
      <c r="F48" s="5" t="s">
        <v>25</v>
      </c>
      <c r="G48" s="43">
        <v>10</v>
      </c>
      <c r="H48" s="46"/>
      <c r="I48" s="47"/>
      <c r="J48" s="40"/>
      <c r="K48" s="47"/>
      <c r="L48" s="67"/>
    </row>
    <row r="49" spans="1:12" s="30" customFormat="1" x14ac:dyDescent="0.3">
      <c r="A49" s="109">
        <v>39</v>
      </c>
      <c r="B49" s="85" t="s">
        <v>260</v>
      </c>
      <c r="C49" s="116" t="s">
        <v>261</v>
      </c>
      <c r="D49" s="116" t="s">
        <v>26</v>
      </c>
      <c r="E49" s="116" t="s">
        <v>29</v>
      </c>
      <c r="F49" s="116" t="s">
        <v>25</v>
      </c>
      <c r="G49" s="116">
        <v>20</v>
      </c>
      <c r="H49" s="82"/>
      <c r="I49" s="83"/>
      <c r="J49" s="79"/>
      <c r="K49" s="83"/>
      <c r="L49" s="67"/>
    </row>
    <row r="50" spans="1:12" s="30" customFormat="1" x14ac:dyDescent="0.3">
      <c r="A50" s="109">
        <v>40</v>
      </c>
      <c r="B50" s="85" t="s">
        <v>262</v>
      </c>
      <c r="C50" s="116"/>
      <c r="D50" s="116" t="s">
        <v>42</v>
      </c>
      <c r="E50" s="116" t="s">
        <v>29</v>
      </c>
      <c r="F50" s="116" t="s">
        <v>25</v>
      </c>
      <c r="G50" s="116">
        <v>4</v>
      </c>
      <c r="H50" s="82"/>
      <c r="I50" s="83"/>
      <c r="J50" s="79"/>
      <c r="K50" s="83"/>
      <c r="L50" s="67"/>
    </row>
    <row r="51" spans="1:12" s="30" customFormat="1" x14ac:dyDescent="0.3">
      <c r="A51" s="109">
        <v>41</v>
      </c>
      <c r="B51" s="85" t="s">
        <v>263</v>
      </c>
      <c r="C51" s="116" t="s">
        <v>264</v>
      </c>
      <c r="D51" s="116" t="s">
        <v>28</v>
      </c>
      <c r="E51" s="116" t="s">
        <v>33</v>
      </c>
      <c r="F51" s="116" t="s">
        <v>25</v>
      </c>
      <c r="G51" s="116">
        <v>20</v>
      </c>
      <c r="H51" s="82"/>
      <c r="I51" s="83"/>
      <c r="J51" s="79"/>
      <c r="K51" s="83"/>
      <c r="L51" s="67"/>
    </row>
    <row r="52" spans="1:12" s="30" customFormat="1" x14ac:dyDescent="0.3">
      <c r="A52" s="109">
        <v>42</v>
      </c>
      <c r="B52" s="85" t="s">
        <v>265</v>
      </c>
      <c r="C52" s="116" t="s">
        <v>10</v>
      </c>
      <c r="D52" s="116">
        <v>20</v>
      </c>
      <c r="E52" s="116" t="s">
        <v>93</v>
      </c>
      <c r="F52" s="116" t="s">
        <v>25</v>
      </c>
      <c r="G52" s="116">
        <v>20</v>
      </c>
      <c r="H52" s="82"/>
      <c r="I52" s="83"/>
      <c r="J52" s="79"/>
      <c r="K52" s="83"/>
      <c r="L52" s="67"/>
    </row>
    <row r="53" spans="1:12" s="30" customFormat="1" x14ac:dyDescent="0.3">
      <c r="A53" s="109">
        <v>43</v>
      </c>
      <c r="B53" s="85" t="s">
        <v>266</v>
      </c>
      <c r="C53" s="116"/>
      <c r="D53" s="116" t="s">
        <v>227</v>
      </c>
      <c r="E53" s="116" t="s">
        <v>165</v>
      </c>
      <c r="F53" s="116" t="s">
        <v>25</v>
      </c>
      <c r="G53" s="116">
        <v>3</v>
      </c>
      <c r="H53" s="82"/>
      <c r="I53" s="83"/>
      <c r="J53" s="79"/>
      <c r="K53" s="83"/>
      <c r="L53" s="67"/>
    </row>
    <row r="54" spans="1:12" s="30" customFormat="1" x14ac:dyDescent="0.3">
      <c r="A54" s="109">
        <v>44</v>
      </c>
      <c r="B54" s="85" t="s">
        <v>192</v>
      </c>
      <c r="C54" s="116" t="s">
        <v>12</v>
      </c>
      <c r="D54" s="116">
        <v>28</v>
      </c>
      <c r="E54" s="116" t="s">
        <v>70</v>
      </c>
      <c r="F54" s="116" t="s">
        <v>25</v>
      </c>
      <c r="G54" s="116">
        <v>20</v>
      </c>
      <c r="H54" s="82"/>
      <c r="I54" s="83"/>
      <c r="J54" s="79"/>
      <c r="K54" s="83"/>
      <c r="L54" s="67"/>
    </row>
    <row r="55" spans="1:12" s="30" customFormat="1" x14ac:dyDescent="0.3">
      <c r="A55" s="109">
        <v>45</v>
      </c>
      <c r="B55" s="1" t="s">
        <v>192</v>
      </c>
      <c r="C55" s="5" t="s">
        <v>6</v>
      </c>
      <c r="D55" s="5">
        <v>28</v>
      </c>
      <c r="E55" s="5" t="s">
        <v>70</v>
      </c>
      <c r="F55" s="5" t="s">
        <v>25</v>
      </c>
      <c r="G55" s="43">
        <v>20</v>
      </c>
      <c r="H55" s="46"/>
      <c r="I55" s="47"/>
      <c r="J55" s="40"/>
      <c r="K55" s="47"/>
      <c r="L55" s="67"/>
    </row>
    <row r="56" spans="1:12" s="30" customFormat="1" x14ac:dyDescent="0.3">
      <c r="A56" s="109">
        <v>46</v>
      </c>
      <c r="B56" s="85" t="s">
        <v>267</v>
      </c>
      <c r="C56" s="116"/>
      <c r="D56" s="116">
        <v>400</v>
      </c>
      <c r="E56" s="116" t="s">
        <v>93</v>
      </c>
      <c r="F56" s="116" t="s">
        <v>25</v>
      </c>
      <c r="G56" s="116">
        <v>5</v>
      </c>
      <c r="H56" s="82"/>
      <c r="I56" s="83"/>
      <c r="J56" s="79"/>
      <c r="K56" s="83"/>
      <c r="L56" s="67"/>
    </row>
    <row r="57" spans="1:12" s="30" customFormat="1" x14ac:dyDescent="0.3">
      <c r="A57" s="109">
        <v>47</v>
      </c>
      <c r="B57" s="85" t="s">
        <v>268</v>
      </c>
      <c r="C57" s="116" t="s">
        <v>269</v>
      </c>
      <c r="D57" s="116">
        <v>400</v>
      </c>
      <c r="E57" s="116" t="s">
        <v>93</v>
      </c>
      <c r="F57" s="116" t="s">
        <v>25</v>
      </c>
      <c r="G57" s="116">
        <v>5</v>
      </c>
      <c r="H57" s="82"/>
      <c r="I57" s="83"/>
      <c r="J57" s="79"/>
      <c r="K57" s="83"/>
      <c r="L57" s="67"/>
    </row>
    <row r="58" spans="1:12" s="30" customFormat="1" x14ac:dyDescent="0.3">
      <c r="A58" s="109">
        <v>48</v>
      </c>
      <c r="B58" s="1" t="s">
        <v>107</v>
      </c>
      <c r="C58" s="5" t="s">
        <v>7</v>
      </c>
      <c r="D58" s="5">
        <v>20</v>
      </c>
      <c r="E58" s="5" t="s">
        <v>93</v>
      </c>
      <c r="F58" s="5" t="s">
        <v>25</v>
      </c>
      <c r="G58" s="43">
        <v>20</v>
      </c>
      <c r="H58" s="46"/>
      <c r="I58" s="47"/>
      <c r="J58" s="40"/>
      <c r="K58" s="47"/>
      <c r="L58" s="67"/>
    </row>
    <row r="59" spans="1:12" s="30" customFormat="1" ht="36" x14ac:dyDescent="0.3">
      <c r="A59" s="109">
        <v>49</v>
      </c>
      <c r="B59" s="1" t="s">
        <v>193</v>
      </c>
      <c r="C59" s="5" t="s">
        <v>194</v>
      </c>
      <c r="D59" s="5" t="s">
        <v>39</v>
      </c>
      <c r="E59" s="5" t="s">
        <v>85</v>
      </c>
      <c r="F59" s="5" t="s">
        <v>25</v>
      </c>
      <c r="G59" s="43">
        <v>20</v>
      </c>
      <c r="H59" s="46"/>
      <c r="I59" s="47"/>
      <c r="J59" s="40"/>
      <c r="K59" s="47"/>
      <c r="L59" s="67"/>
    </row>
    <row r="60" spans="1:12" s="30" customFormat="1" x14ac:dyDescent="0.3">
      <c r="A60" s="109">
        <v>50</v>
      </c>
      <c r="B60" s="85" t="s">
        <v>270</v>
      </c>
      <c r="C60" s="116" t="s">
        <v>271</v>
      </c>
      <c r="D60" s="116">
        <v>100</v>
      </c>
      <c r="E60" s="116" t="s">
        <v>70</v>
      </c>
      <c r="F60" s="116" t="s">
        <v>25</v>
      </c>
      <c r="G60" s="116">
        <v>15</v>
      </c>
      <c r="H60" s="82"/>
      <c r="I60" s="83"/>
      <c r="J60" s="79"/>
      <c r="K60" s="83"/>
      <c r="L60" s="67"/>
    </row>
    <row r="61" spans="1:12" s="30" customFormat="1" x14ac:dyDescent="0.3">
      <c r="A61" s="109">
        <v>51</v>
      </c>
      <c r="B61" s="85" t="s">
        <v>272</v>
      </c>
      <c r="C61" s="116" t="s">
        <v>273</v>
      </c>
      <c r="D61" s="116">
        <v>50</v>
      </c>
      <c r="E61" s="116" t="s">
        <v>70</v>
      </c>
      <c r="F61" s="116" t="s">
        <v>25</v>
      </c>
      <c r="G61" s="116">
        <v>25</v>
      </c>
      <c r="H61" s="82"/>
      <c r="I61" s="83"/>
      <c r="J61" s="79"/>
      <c r="K61" s="83"/>
      <c r="L61" s="67"/>
    </row>
    <row r="62" spans="1:12" s="30" customFormat="1" x14ac:dyDescent="0.3">
      <c r="A62" s="109">
        <v>52</v>
      </c>
      <c r="B62" s="85" t="s">
        <v>274</v>
      </c>
      <c r="C62" s="116" t="s">
        <v>275</v>
      </c>
      <c r="D62" s="116">
        <v>50</v>
      </c>
      <c r="E62" s="116" t="s">
        <v>70</v>
      </c>
      <c r="F62" s="116" t="s">
        <v>25</v>
      </c>
      <c r="G62" s="116">
        <v>50</v>
      </c>
      <c r="H62" s="82"/>
      <c r="I62" s="83"/>
      <c r="J62" s="79"/>
      <c r="K62" s="83"/>
      <c r="L62" s="67"/>
    </row>
    <row r="63" spans="1:12" s="30" customFormat="1" x14ac:dyDescent="0.3">
      <c r="A63" s="109">
        <v>53</v>
      </c>
      <c r="B63" s="85" t="s">
        <v>276</v>
      </c>
      <c r="C63" s="116" t="s">
        <v>277</v>
      </c>
      <c r="D63" s="116">
        <v>50</v>
      </c>
      <c r="E63" s="116" t="s">
        <v>70</v>
      </c>
      <c r="F63" s="116" t="s">
        <v>25</v>
      </c>
      <c r="G63" s="116">
        <v>5</v>
      </c>
      <c r="H63" s="82"/>
      <c r="I63" s="83"/>
      <c r="J63" s="79"/>
      <c r="K63" s="83"/>
      <c r="L63" s="67"/>
    </row>
    <row r="64" spans="1:12" s="30" customFormat="1" x14ac:dyDescent="0.3">
      <c r="A64" s="109">
        <v>54</v>
      </c>
      <c r="B64" s="85" t="s">
        <v>278</v>
      </c>
      <c r="C64" s="116" t="s">
        <v>105</v>
      </c>
      <c r="D64" s="116">
        <v>6</v>
      </c>
      <c r="E64" s="116" t="s">
        <v>279</v>
      </c>
      <c r="F64" s="116" t="s">
        <v>25</v>
      </c>
      <c r="G64" s="116">
        <v>30</v>
      </c>
      <c r="H64" s="82"/>
      <c r="I64" s="83"/>
      <c r="J64" s="79"/>
      <c r="K64" s="83"/>
      <c r="L64" s="67"/>
    </row>
    <row r="65" spans="1:12" s="30" customFormat="1" x14ac:dyDescent="0.3">
      <c r="A65" s="109">
        <v>55</v>
      </c>
      <c r="B65" s="85" t="s">
        <v>280</v>
      </c>
      <c r="C65" s="116" t="s">
        <v>105</v>
      </c>
      <c r="D65" s="116">
        <v>6</v>
      </c>
      <c r="E65" s="116" t="s">
        <v>279</v>
      </c>
      <c r="F65" s="116" t="s">
        <v>25</v>
      </c>
      <c r="G65" s="116">
        <v>20</v>
      </c>
      <c r="H65" s="82"/>
      <c r="I65" s="83"/>
      <c r="J65" s="79"/>
      <c r="K65" s="83"/>
      <c r="L65" s="67"/>
    </row>
    <row r="66" spans="1:12" s="30" customFormat="1" x14ac:dyDescent="0.3">
      <c r="A66" s="109">
        <v>56</v>
      </c>
      <c r="B66" s="1" t="s">
        <v>108</v>
      </c>
      <c r="C66" s="5" t="s">
        <v>16</v>
      </c>
      <c r="D66" s="5">
        <v>20</v>
      </c>
      <c r="E66" s="5" t="s">
        <v>70</v>
      </c>
      <c r="F66" s="5" t="s">
        <v>25</v>
      </c>
      <c r="G66" s="43">
        <v>25</v>
      </c>
      <c r="H66" s="46"/>
      <c r="I66" s="47"/>
      <c r="J66" s="40"/>
      <c r="K66" s="47"/>
      <c r="L66" s="67"/>
    </row>
    <row r="67" spans="1:12" s="30" customFormat="1" x14ac:dyDescent="0.3">
      <c r="A67" s="109">
        <v>57</v>
      </c>
      <c r="B67" s="85" t="s">
        <v>281</v>
      </c>
      <c r="C67" s="116" t="s">
        <v>105</v>
      </c>
      <c r="D67" s="116">
        <v>360</v>
      </c>
      <c r="E67" s="116" t="s">
        <v>93</v>
      </c>
      <c r="F67" s="116" t="s">
        <v>25</v>
      </c>
      <c r="G67" s="116">
        <v>20</v>
      </c>
      <c r="H67" s="82"/>
      <c r="I67" s="83"/>
      <c r="J67" s="79"/>
      <c r="K67" s="83"/>
      <c r="L67" s="67"/>
    </row>
    <row r="68" spans="1:12" s="30" customFormat="1" x14ac:dyDescent="0.3">
      <c r="A68" s="109">
        <v>58</v>
      </c>
      <c r="B68" s="1" t="s">
        <v>153</v>
      </c>
      <c r="C68" s="5" t="s">
        <v>159</v>
      </c>
      <c r="D68" s="5" t="s">
        <v>39</v>
      </c>
      <c r="E68" s="5" t="s">
        <v>23</v>
      </c>
      <c r="F68" s="5" t="s">
        <v>25</v>
      </c>
      <c r="G68" s="43">
        <v>20</v>
      </c>
      <c r="H68" s="46"/>
      <c r="I68" s="47"/>
      <c r="J68" s="40"/>
      <c r="K68" s="47"/>
      <c r="L68" s="67"/>
    </row>
    <row r="69" spans="1:12" s="30" customFormat="1" x14ac:dyDescent="0.3">
      <c r="A69" s="109">
        <v>59</v>
      </c>
      <c r="B69" s="1" t="s">
        <v>117</v>
      </c>
      <c r="C69" s="5" t="s">
        <v>40</v>
      </c>
      <c r="D69" s="5" t="s">
        <v>67</v>
      </c>
      <c r="E69" s="5" t="s">
        <v>23</v>
      </c>
      <c r="F69" s="5" t="s">
        <v>25</v>
      </c>
      <c r="G69" s="43">
        <v>10</v>
      </c>
      <c r="H69" s="46"/>
      <c r="I69" s="47"/>
      <c r="J69" s="40"/>
      <c r="K69" s="47"/>
      <c r="L69" s="67"/>
    </row>
    <row r="70" spans="1:12" s="30" customFormat="1" x14ac:dyDescent="0.3">
      <c r="A70" s="109">
        <v>60</v>
      </c>
      <c r="B70" s="1" t="s">
        <v>109</v>
      </c>
      <c r="C70" s="5" t="s">
        <v>6</v>
      </c>
      <c r="D70" s="5">
        <v>7</v>
      </c>
      <c r="E70" s="5" t="s">
        <v>93</v>
      </c>
      <c r="F70" s="5" t="s">
        <v>25</v>
      </c>
      <c r="G70" s="43">
        <v>20</v>
      </c>
      <c r="H70" s="46"/>
      <c r="I70" s="47"/>
      <c r="J70" s="40"/>
      <c r="K70" s="47"/>
      <c r="L70" s="67"/>
    </row>
    <row r="71" spans="1:12" s="30" customFormat="1" x14ac:dyDescent="0.3">
      <c r="A71" s="109">
        <v>61</v>
      </c>
      <c r="B71" s="85" t="s">
        <v>282</v>
      </c>
      <c r="C71" s="116" t="s">
        <v>43</v>
      </c>
      <c r="D71" s="116">
        <v>20</v>
      </c>
      <c r="E71" s="116" t="s">
        <v>104</v>
      </c>
      <c r="F71" s="116" t="s">
        <v>25</v>
      </c>
      <c r="G71" s="116">
        <v>150</v>
      </c>
      <c r="H71" s="82"/>
      <c r="I71" s="83"/>
      <c r="J71" s="79"/>
      <c r="K71" s="83"/>
      <c r="L71" s="67"/>
    </row>
    <row r="72" spans="1:12" s="30" customFormat="1" x14ac:dyDescent="0.3">
      <c r="A72" s="109">
        <v>62</v>
      </c>
      <c r="B72" s="1" t="s">
        <v>73</v>
      </c>
      <c r="C72" s="5" t="s">
        <v>8</v>
      </c>
      <c r="D72" s="5">
        <v>20</v>
      </c>
      <c r="E72" s="5" t="s">
        <v>70</v>
      </c>
      <c r="F72" s="5" t="s">
        <v>25</v>
      </c>
      <c r="G72" s="43">
        <v>100</v>
      </c>
      <c r="H72" s="46"/>
      <c r="I72" s="47"/>
      <c r="J72" s="40"/>
      <c r="K72" s="47"/>
      <c r="L72" s="67"/>
    </row>
    <row r="73" spans="1:12" s="30" customFormat="1" x14ac:dyDescent="0.3">
      <c r="A73" s="109">
        <v>63</v>
      </c>
      <c r="B73" s="85" t="s">
        <v>283</v>
      </c>
      <c r="C73" s="116"/>
      <c r="D73" s="116" t="s">
        <v>284</v>
      </c>
      <c r="E73" s="116" t="s">
        <v>23</v>
      </c>
      <c r="F73" s="116" t="s">
        <v>25</v>
      </c>
      <c r="G73" s="116">
        <v>50</v>
      </c>
      <c r="H73" s="82"/>
      <c r="I73" s="83"/>
      <c r="J73" s="79"/>
      <c r="K73" s="83"/>
      <c r="L73" s="67"/>
    </row>
    <row r="74" spans="1:12" s="30" customFormat="1" x14ac:dyDescent="0.3">
      <c r="A74" s="109">
        <v>64</v>
      </c>
      <c r="B74" s="85" t="s">
        <v>285</v>
      </c>
      <c r="C74" s="116" t="s">
        <v>286</v>
      </c>
      <c r="D74" s="116">
        <v>10</v>
      </c>
      <c r="E74" s="116" t="s">
        <v>98</v>
      </c>
      <c r="F74" s="116" t="s">
        <v>25</v>
      </c>
      <c r="G74" s="116">
        <v>5</v>
      </c>
      <c r="H74" s="82"/>
      <c r="I74" s="83"/>
      <c r="J74" s="79"/>
      <c r="K74" s="83"/>
      <c r="L74" s="67"/>
    </row>
    <row r="75" spans="1:12" s="30" customFormat="1" x14ac:dyDescent="0.3">
      <c r="A75" s="109">
        <v>65</v>
      </c>
      <c r="B75" s="85" t="s">
        <v>285</v>
      </c>
      <c r="C75" s="116" t="s">
        <v>287</v>
      </c>
      <c r="D75" s="116">
        <v>10</v>
      </c>
      <c r="E75" s="116" t="s">
        <v>98</v>
      </c>
      <c r="F75" s="116" t="s">
        <v>25</v>
      </c>
      <c r="G75" s="116">
        <v>5</v>
      </c>
      <c r="H75" s="82"/>
      <c r="I75" s="83"/>
      <c r="J75" s="79"/>
      <c r="K75" s="83"/>
      <c r="L75" s="67"/>
    </row>
    <row r="76" spans="1:12" s="30" customFormat="1" x14ac:dyDescent="0.3">
      <c r="A76" s="109">
        <v>66</v>
      </c>
      <c r="B76" s="85" t="s">
        <v>288</v>
      </c>
      <c r="C76" s="116" t="s">
        <v>105</v>
      </c>
      <c r="D76" s="116" t="s">
        <v>28</v>
      </c>
      <c r="E76" s="116" t="s">
        <v>23</v>
      </c>
      <c r="F76" s="116" t="s">
        <v>25</v>
      </c>
      <c r="G76" s="116">
        <v>20</v>
      </c>
      <c r="H76" s="82"/>
      <c r="I76" s="83"/>
      <c r="J76" s="79"/>
      <c r="K76" s="83"/>
      <c r="L76" s="67"/>
    </row>
    <row r="77" spans="1:12" s="30" customFormat="1" x14ac:dyDescent="0.3">
      <c r="A77" s="109">
        <v>67</v>
      </c>
      <c r="B77" s="1" t="s">
        <v>115</v>
      </c>
      <c r="C77" s="5" t="s">
        <v>18</v>
      </c>
      <c r="D77" s="5">
        <v>16</v>
      </c>
      <c r="E77" s="5" t="s">
        <v>104</v>
      </c>
      <c r="F77" s="5" t="s">
        <v>25</v>
      </c>
      <c r="G77" s="43">
        <v>4</v>
      </c>
      <c r="H77" s="46"/>
      <c r="I77" s="47"/>
      <c r="J77" s="40"/>
      <c r="K77" s="47"/>
      <c r="L77" s="67"/>
    </row>
    <row r="78" spans="1:12" s="30" customFormat="1" x14ac:dyDescent="0.3">
      <c r="A78" s="109">
        <v>68</v>
      </c>
      <c r="B78" s="1" t="s">
        <v>116</v>
      </c>
      <c r="C78" s="5" t="s">
        <v>48</v>
      </c>
      <c r="D78" s="5" t="s">
        <v>46</v>
      </c>
      <c r="E78" s="5" t="s">
        <v>23</v>
      </c>
      <c r="F78" s="5" t="s">
        <v>25</v>
      </c>
      <c r="G78" s="43">
        <v>50</v>
      </c>
      <c r="H78" s="46"/>
      <c r="I78" s="47"/>
      <c r="J78" s="40"/>
      <c r="K78" s="47"/>
      <c r="L78" s="67"/>
    </row>
    <row r="79" spans="1:12" s="30" customFormat="1" x14ac:dyDescent="0.3">
      <c r="A79" s="109">
        <v>69</v>
      </c>
      <c r="B79" s="85" t="s">
        <v>289</v>
      </c>
      <c r="C79" s="116"/>
      <c r="D79" s="116" t="s">
        <v>39</v>
      </c>
      <c r="E79" s="116" t="s">
        <v>290</v>
      </c>
      <c r="F79" s="116" t="s">
        <v>25</v>
      </c>
      <c r="G79" s="116">
        <v>20</v>
      </c>
      <c r="H79" s="82"/>
      <c r="I79" s="83"/>
      <c r="J79" s="79"/>
      <c r="K79" s="83"/>
      <c r="L79" s="67"/>
    </row>
    <row r="80" spans="1:12" s="30" customFormat="1" x14ac:dyDescent="0.3">
      <c r="A80" s="109">
        <v>70</v>
      </c>
      <c r="B80" s="85" t="s">
        <v>291</v>
      </c>
      <c r="C80" s="116" t="s">
        <v>105</v>
      </c>
      <c r="D80" s="116" t="s">
        <v>292</v>
      </c>
      <c r="E80" s="116" t="s">
        <v>29</v>
      </c>
      <c r="F80" s="116" t="s">
        <v>25</v>
      </c>
      <c r="G80" s="116">
        <v>30</v>
      </c>
      <c r="H80" s="82"/>
      <c r="I80" s="83"/>
      <c r="J80" s="79"/>
      <c r="K80" s="83"/>
      <c r="L80" s="67"/>
    </row>
    <row r="81" spans="1:12" s="30" customFormat="1" x14ac:dyDescent="0.3">
      <c r="A81" s="109">
        <v>71</v>
      </c>
      <c r="B81" s="110" t="s">
        <v>196</v>
      </c>
      <c r="C81" s="48" t="s">
        <v>6</v>
      </c>
      <c r="D81" s="48">
        <v>60</v>
      </c>
      <c r="E81" s="48" t="s">
        <v>70</v>
      </c>
      <c r="F81" s="48" t="s">
        <v>25</v>
      </c>
      <c r="G81" s="49">
        <v>20</v>
      </c>
      <c r="H81" s="50"/>
      <c r="I81" s="51"/>
      <c r="J81" s="52"/>
      <c r="K81" s="51"/>
      <c r="L81" s="67"/>
    </row>
    <row r="82" spans="1:12" s="30" customFormat="1" x14ac:dyDescent="0.3">
      <c r="A82" s="109">
        <v>72</v>
      </c>
      <c r="B82" s="1" t="s">
        <v>199</v>
      </c>
      <c r="C82" s="5"/>
      <c r="D82" s="5">
        <v>30</v>
      </c>
      <c r="E82" s="5" t="s">
        <v>70</v>
      </c>
      <c r="F82" s="5" t="s">
        <v>25</v>
      </c>
      <c r="G82" s="43">
        <v>6</v>
      </c>
      <c r="H82" s="46"/>
      <c r="I82" s="47"/>
      <c r="J82" s="40"/>
      <c r="K82" s="47"/>
      <c r="L82" s="67"/>
    </row>
    <row r="83" spans="1:12" s="30" customFormat="1" x14ac:dyDescent="0.3">
      <c r="A83" s="109">
        <v>73</v>
      </c>
      <c r="B83" s="110" t="s">
        <v>200</v>
      </c>
      <c r="C83" s="48" t="s">
        <v>201</v>
      </c>
      <c r="D83" s="48" t="s">
        <v>27</v>
      </c>
      <c r="E83" s="48" t="s">
        <v>23</v>
      </c>
      <c r="F83" s="48" t="s">
        <v>25</v>
      </c>
      <c r="G83" s="49">
        <v>5</v>
      </c>
      <c r="H83" s="50"/>
      <c r="I83" s="51"/>
      <c r="J83" s="52"/>
      <c r="K83" s="51"/>
      <c r="L83" s="67"/>
    </row>
    <row r="84" spans="1:12" s="30" customFormat="1" x14ac:dyDescent="0.3">
      <c r="A84" s="109">
        <v>74</v>
      </c>
      <c r="B84" s="85" t="s">
        <v>293</v>
      </c>
      <c r="C84" s="116" t="s">
        <v>294</v>
      </c>
      <c r="D84" s="116" t="s">
        <v>27</v>
      </c>
      <c r="E84" s="116" t="s">
        <v>23</v>
      </c>
      <c r="F84" s="116" t="s">
        <v>25</v>
      </c>
      <c r="G84" s="116">
        <v>2</v>
      </c>
      <c r="H84" s="82"/>
      <c r="I84" s="83"/>
      <c r="J84" s="79"/>
      <c r="K84" s="83"/>
      <c r="L84" s="67"/>
    </row>
    <row r="85" spans="1:12" s="30" customFormat="1" x14ac:dyDescent="0.3">
      <c r="A85" s="109">
        <v>75</v>
      </c>
      <c r="B85" s="85" t="s">
        <v>295</v>
      </c>
      <c r="C85" s="116" t="s">
        <v>12</v>
      </c>
      <c r="D85" s="116">
        <v>30</v>
      </c>
      <c r="E85" s="116" t="s">
        <v>70</v>
      </c>
      <c r="F85" s="116" t="s">
        <v>25</v>
      </c>
      <c r="G85" s="116">
        <v>10</v>
      </c>
      <c r="H85" s="82"/>
      <c r="I85" s="83"/>
      <c r="J85" s="79"/>
      <c r="K85" s="83"/>
      <c r="L85" s="67"/>
    </row>
    <row r="86" spans="1:12" s="30" customFormat="1" x14ac:dyDescent="0.3">
      <c r="A86" s="109">
        <v>76</v>
      </c>
      <c r="B86" s="110" t="s">
        <v>202</v>
      </c>
      <c r="C86" s="48" t="s">
        <v>168</v>
      </c>
      <c r="D86" s="48">
        <v>50</v>
      </c>
      <c r="E86" s="48" t="s">
        <v>70</v>
      </c>
      <c r="F86" s="48" t="s">
        <v>25</v>
      </c>
      <c r="G86" s="49">
        <v>6</v>
      </c>
      <c r="H86" s="50"/>
      <c r="I86" s="51"/>
      <c r="J86" s="52"/>
      <c r="K86" s="51"/>
      <c r="L86" s="67"/>
    </row>
    <row r="87" spans="1:12" s="30" customFormat="1" x14ac:dyDescent="0.3">
      <c r="A87" s="109">
        <v>77</v>
      </c>
      <c r="B87" s="110" t="s">
        <v>202</v>
      </c>
      <c r="C87" s="48" t="s">
        <v>65</v>
      </c>
      <c r="D87" s="48" t="s">
        <v>94</v>
      </c>
      <c r="E87" s="48" t="s">
        <v>135</v>
      </c>
      <c r="F87" s="48" t="s">
        <v>25</v>
      </c>
      <c r="G87" s="49">
        <v>6</v>
      </c>
      <c r="H87" s="50"/>
      <c r="I87" s="51"/>
      <c r="J87" s="52"/>
      <c r="K87" s="51"/>
      <c r="L87" s="67"/>
    </row>
    <row r="88" spans="1:12" s="30" customFormat="1" x14ac:dyDescent="0.3">
      <c r="A88" s="109">
        <v>78</v>
      </c>
      <c r="B88" s="85" t="s">
        <v>296</v>
      </c>
      <c r="C88" s="115" t="s">
        <v>105</v>
      </c>
      <c r="D88" s="116">
        <v>60</v>
      </c>
      <c r="E88" s="116" t="s">
        <v>70</v>
      </c>
      <c r="F88" s="116" t="s">
        <v>25</v>
      </c>
      <c r="G88" s="116">
        <v>80</v>
      </c>
      <c r="H88" s="82"/>
      <c r="I88" s="83"/>
      <c r="J88" s="79"/>
      <c r="K88" s="83"/>
      <c r="L88" s="67"/>
    </row>
    <row r="89" spans="1:12" s="30" customFormat="1" x14ac:dyDescent="0.3">
      <c r="A89" s="109">
        <v>79</v>
      </c>
      <c r="B89" s="85" t="s">
        <v>297</v>
      </c>
      <c r="C89" s="116"/>
      <c r="D89" s="116" t="s">
        <v>67</v>
      </c>
      <c r="E89" s="116" t="s">
        <v>298</v>
      </c>
      <c r="F89" s="116" t="s">
        <v>25</v>
      </c>
      <c r="G89" s="116">
        <v>10</v>
      </c>
      <c r="H89" s="82"/>
      <c r="I89" s="83"/>
      <c r="J89" s="79"/>
      <c r="K89" s="83"/>
      <c r="L89" s="67"/>
    </row>
    <row r="90" spans="1:12" s="30" customFormat="1" x14ac:dyDescent="0.3">
      <c r="A90" s="109">
        <v>80</v>
      </c>
      <c r="B90" s="85" t="s">
        <v>299</v>
      </c>
      <c r="C90" s="115" t="s">
        <v>300</v>
      </c>
      <c r="D90" s="116">
        <v>60</v>
      </c>
      <c r="E90" s="116" t="s">
        <v>70</v>
      </c>
      <c r="F90" s="116" t="s">
        <v>25</v>
      </c>
      <c r="G90" s="116">
        <v>100</v>
      </c>
      <c r="H90" s="82"/>
      <c r="I90" s="83"/>
      <c r="J90" s="79"/>
      <c r="K90" s="83"/>
      <c r="L90" s="67"/>
    </row>
    <row r="91" spans="1:12" s="30" customFormat="1" x14ac:dyDescent="0.3">
      <c r="A91" s="109">
        <v>81</v>
      </c>
      <c r="B91" s="85" t="s">
        <v>299</v>
      </c>
      <c r="C91" s="115" t="s">
        <v>5</v>
      </c>
      <c r="D91" s="116">
        <v>60</v>
      </c>
      <c r="E91" s="116" t="s">
        <v>70</v>
      </c>
      <c r="F91" s="116" t="s">
        <v>25</v>
      </c>
      <c r="G91" s="116">
        <v>30</v>
      </c>
      <c r="H91" s="82"/>
      <c r="I91" s="83"/>
      <c r="J91" s="79"/>
      <c r="K91" s="83"/>
      <c r="L91" s="67"/>
    </row>
    <row r="92" spans="1:12" s="30" customFormat="1" x14ac:dyDescent="0.3">
      <c r="A92" s="109">
        <v>82</v>
      </c>
      <c r="B92" s="85" t="s">
        <v>299</v>
      </c>
      <c r="C92" s="115" t="s">
        <v>5</v>
      </c>
      <c r="D92" s="116">
        <v>30</v>
      </c>
      <c r="E92" s="116" t="s">
        <v>70</v>
      </c>
      <c r="F92" s="116" t="s">
        <v>25</v>
      </c>
      <c r="G92" s="116">
        <v>30</v>
      </c>
      <c r="H92" s="82"/>
      <c r="I92" s="83"/>
      <c r="J92" s="79"/>
      <c r="K92" s="83"/>
      <c r="L92" s="67"/>
    </row>
    <row r="93" spans="1:12" s="30" customFormat="1" x14ac:dyDescent="0.3">
      <c r="A93" s="109">
        <v>83</v>
      </c>
      <c r="B93" s="110" t="s">
        <v>205</v>
      </c>
      <c r="C93" s="48" t="s">
        <v>16</v>
      </c>
      <c r="D93" s="48">
        <v>30</v>
      </c>
      <c r="E93" s="48" t="s">
        <v>70</v>
      </c>
      <c r="F93" s="48" t="s">
        <v>25</v>
      </c>
      <c r="G93" s="49">
        <v>10</v>
      </c>
      <c r="H93" s="50"/>
      <c r="I93" s="51"/>
      <c r="J93" s="52"/>
      <c r="K93" s="51"/>
      <c r="L93" s="67"/>
    </row>
    <row r="94" spans="1:12" s="30" customFormat="1" x14ac:dyDescent="0.3">
      <c r="A94" s="109">
        <v>84</v>
      </c>
      <c r="B94" s="110" t="s">
        <v>206</v>
      </c>
      <c r="C94" s="48" t="s">
        <v>207</v>
      </c>
      <c r="D94" s="48" t="s">
        <v>208</v>
      </c>
      <c r="E94" s="48" t="s">
        <v>32</v>
      </c>
      <c r="F94" s="48" t="s">
        <v>25</v>
      </c>
      <c r="G94" s="49">
        <v>6</v>
      </c>
      <c r="H94" s="50"/>
      <c r="I94" s="51"/>
      <c r="J94" s="52"/>
      <c r="K94" s="51"/>
      <c r="L94" s="67"/>
    </row>
    <row r="95" spans="1:12" s="30" customFormat="1" ht="36" x14ac:dyDescent="0.3">
      <c r="A95" s="109">
        <v>85</v>
      </c>
      <c r="B95" s="110" t="s">
        <v>209</v>
      </c>
      <c r="C95" s="48" t="s">
        <v>5</v>
      </c>
      <c r="D95" s="48">
        <v>28</v>
      </c>
      <c r="E95" s="48" t="s">
        <v>210</v>
      </c>
      <c r="F95" s="48" t="s">
        <v>25</v>
      </c>
      <c r="G95" s="49">
        <v>6</v>
      </c>
      <c r="H95" s="50"/>
      <c r="I95" s="51"/>
      <c r="J95" s="52"/>
      <c r="K95" s="51"/>
      <c r="L95" s="67"/>
    </row>
    <row r="96" spans="1:12" s="30" customFormat="1" x14ac:dyDescent="0.3">
      <c r="A96" s="109">
        <v>86</v>
      </c>
      <c r="B96" s="85" t="s">
        <v>301</v>
      </c>
      <c r="C96" s="115" t="s">
        <v>105</v>
      </c>
      <c r="D96" s="116">
        <v>50</v>
      </c>
      <c r="E96" s="116" t="s">
        <v>70</v>
      </c>
      <c r="F96" s="116" t="s">
        <v>25</v>
      </c>
      <c r="G96" s="116">
        <v>20</v>
      </c>
      <c r="H96" s="82"/>
      <c r="I96" s="83"/>
      <c r="J96" s="79"/>
      <c r="K96" s="83"/>
      <c r="L96" s="67"/>
    </row>
    <row r="97" spans="1:12" s="30" customFormat="1" x14ac:dyDescent="0.3">
      <c r="A97" s="109">
        <v>87</v>
      </c>
      <c r="B97" s="85" t="s">
        <v>302</v>
      </c>
      <c r="C97" s="116"/>
      <c r="D97" s="116">
        <v>50</v>
      </c>
      <c r="E97" s="116" t="s">
        <v>70</v>
      </c>
      <c r="F97" s="116" t="s">
        <v>25</v>
      </c>
      <c r="G97" s="116">
        <v>40</v>
      </c>
      <c r="H97" s="82"/>
      <c r="I97" s="83"/>
      <c r="J97" s="79"/>
      <c r="K97" s="83"/>
      <c r="L97" s="67"/>
    </row>
    <row r="98" spans="1:12" s="30" customFormat="1" x14ac:dyDescent="0.3">
      <c r="A98" s="109">
        <v>88</v>
      </c>
      <c r="B98" s="1" t="s">
        <v>121</v>
      </c>
      <c r="C98" s="32" t="s">
        <v>12</v>
      </c>
      <c r="D98" s="5">
        <v>30</v>
      </c>
      <c r="E98" s="5" t="s">
        <v>70</v>
      </c>
      <c r="F98" s="5" t="s">
        <v>25</v>
      </c>
      <c r="G98" s="43">
        <v>100</v>
      </c>
      <c r="H98" s="46"/>
      <c r="I98" s="47"/>
      <c r="J98" s="40"/>
      <c r="K98" s="47"/>
      <c r="L98" s="67"/>
    </row>
    <row r="99" spans="1:12" s="30" customFormat="1" x14ac:dyDescent="0.3">
      <c r="A99" s="109">
        <v>89</v>
      </c>
      <c r="B99" s="110" t="s">
        <v>211</v>
      </c>
      <c r="C99" s="48" t="s">
        <v>212</v>
      </c>
      <c r="D99" s="48">
        <v>30</v>
      </c>
      <c r="E99" s="48" t="s">
        <v>70</v>
      </c>
      <c r="F99" s="48" t="s">
        <v>25</v>
      </c>
      <c r="G99" s="49">
        <v>12</v>
      </c>
      <c r="H99" s="50"/>
      <c r="I99" s="51"/>
      <c r="J99" s="52"/>
      <c r="K99" s="51"/>
      <c r="L99" s="67"/>
    </row>
    <row r="100" spans="1:12" s="30" customFormat="1" x14ac:dyDescent="0.3">
      <c r="A100" s="109">
        <v>90</v>
      </c>
      <c r="B100" s="85" t="s">
        <v>303</v>
      </c>
      <c r="C100" s="119">
        <v>8.9999999999999993E-3</v>
      </c>
      <c r="D100" s="116" t="s">
        <v>304</v>
      </c>
      <c r="E100" s="116" t="s">
        <v>72</v>
      </c>
      <c r="F100" s="116" t="s">
        <v>25</v>
      </c>
      <c r="G100" s="116">
        <v>15</v>
      </c>
      <c r="H100" s="82"/>
      <c r="I100" s="83"/>
      <c r="J100" s="79"/>
      <c r="K100" s="83"/>
      <c r="L100" s="67"/>
    </row>
    <row r="101" spans="1:12" s="30" customFormat="1" x14ac:dyDescent="0.3">
      <c r="A101" s="109">
        <v>91</v>
      </c>
      <c r="B101" s="85" t="s">
        <v>303</v>
      </c>
      <c r="C101" s="119">
        <v>8.9999999999999993E-3</v>
      </c>
      <c r="D101" s="116" t="s">
        <v>38</v>
      </c>
      <c r="E101" s="116" t="s">
        <v>305</v>
      </c>
      <c r="F101" s="116" t="s">
        <v>25</v>
      </c>
      <c r="G101" s="116">
        <v>10</v>
      </c>
      <c r="H101" s="82"/>
      <c r="I101" s="83"/>
      <c r="J101" s="79"/>
      <c r="K101" s="83"/>
      <c r="L101" s="67"/>
    </row>
    <row r="102" spans="1:12" s="30" customFormat="1" x14ac:dyDescent="0.3">
      <c r="A102" s="109">
        <v>92</v>
      </c>
      <c r="B102" s="85" t="s">
        <v>303</v>
      </c>
      <c r="C102" s="119">
        <v>8.9999999999999993E-3</v>
      </c>
      <c r="D102" s="116" t="s">
        <v>27</v>
      </c>
      <c r="E102" s="116" t="s">
        <v>305</v>
      </c>
      <c r="F102" s="116" t="s">
        <v>25</v>
      </c>
      <c r="G102" s="116">
        <v>10</v>
      </c>
      <c r="H102" s="82"/>
      <c r="I102" s="83"/>
      <c r="J102" s="79"/>
      <c r="K102" s="83"/>
      <c r="L102" s="67"/>
    </row>
    <row r="103" spans="1:12" s="30" customFormat="1" x14ac:dyDescent="0.3">
      <c r="A103" s="109">
        <v>93</v>
      </c>
      <c r="B103" s="1" t="s">
        <v>122</v>
      </c>
      <c r="C103" s="5" t="s">
        <v>123</v>
      </c>
      <c r="D103" s="5">
        <v>20</v>
      </c>
      <c r="E103" s="5" t="s">
        <v>98</v>
      </c>
      <c r="F103" s="5" t="s">
        <v>25</v>
      </c>
      <c r="G103" s="43">
        <v>10</v>
      </c>
      <c r="H103" s="46"/>
      <c r="I103" s="47"/>
      <c r="J103" s="40"/>
      <c r="K103" s="47"/>
      <c r="L103" s="67"/>
    </row>
    <row r="104" spans="1:12" s="30" customFormat="1" x14ac:dyDescent="0.3">
      <c r="A104" s="109">
        <v>94</v>
      </c>
      <c r="B104" s="1" t="s">
        <v>122</v>
      </c>
      <c r="C104" s="5" t="s">
        <v>124</v>
      </c>
      <c r="D104" s="5">
        <v>20</v>
      </c>
      <c r="E104" s="5" t="s">
        <v>98</v>
      </c>
      <c r="F104" s="5" t="s">
        <v>25</v>
      </c>
      <c r="G104" s="43">
        <v>15</v>
      </c>
      <c r="H104" s="46"/>
      <c r="I104" s="47"/>
      <c r="J104" s="40"/>
      <c r="K104" s="47"/>
      <c r="L104" s="67"/>
    </row>
    <row r="105" spans="1:12" s="30" customFormat="1" x14ac:dyDescent="0.3">
      <c r="A105" s="109">
        <v>95</v>
      </c>
      <c r="B105" s="85" t="s">
        <v>306</v>
      </c>
      <c r="C105" s="116" t="s">
        <v>307</v>
      </c>
      <c r="D105" s="116" t="s">
        <v>308</v>
      </c>
      <c r="E105" s="116" t="s">
        <v>23</v>
      </c>
      <c r="F105" s="116" t="s">
        <v>25</v>
      </c>
      <c r="G105" s="116">
        <v>7</v>
      </c>
      <c r="H105" s="82"/>
      <c r="I105" s="83"/>
      <c r="J105" s="79"/>
      <c r="K105" s="83"/>
      <c r="L105" s="67"/>
    </row>
    <row r="106" spans="1:12" s="30" customFormat="1" x14ac:dyDescent="0.3">
      <c r="A106" s="109">
        <v>96</v>
      </c>
      <c r="B106" s="85" t="s">
        <v>309</v>
      </c>
      <c r="C106" s="116" t="s">
        <v>7</v>
      </c>
      <c r="D106" s="116">
        <v>50</v>
      </c>
      <c r="E106" s="116" t="s">
        <v>70</v>
      </c>
      <c r="F106" s="116" t="s">
        <v>25</v>
      </c>
      <c r="G106" s="116">
        <v>60</v>
      </c>
      <c r="H106" s="82"/>
      <c r="I106" s="83"/>
      <c r="J106" s="79"/>
      <c r="K106" s="83"/>
      <c r="L106" s="67"/>
    </row>
    <row r="107" spans="1:12" s="30" customFormat="1" x14ac:dyDescent="0.3">
      <c r="A107" s="109">
        <v>97</v>
      </c>
      <c r="B107" s="85" t="s">
        <v>310</v>
      </c>
      <c r="C107" s="116" t="s">
        <v>5</v>
      </c>
      <c r="D107" s="116">
        <v>20</v>
      </c>
      <c r="E107" s="116" t="s">
        <v>70</v>
      </c>
      <c r="F107" s="116" t="s">
        <v>25</v>
      </c>
      <c r="G107" s="116">
        <v>60</v>
      </c>
      <c r="H107" s="82"/>
      <c r="I107" s="83"/>
      <c r="J107" s="79"/>
      <c r="K107" s="83"/>
      <c r="L107" s="67"/>
    </row>
    <row r="108" spans="1:12" s="30" customFormat="1" x14ac:dyDescent="0.3">
      <c r="A108" s="109">
        <v>98</v>
      </c>
      <c r="B108" s="85" t="s">
        <v>311</v>
      </c>
      <c r="C108" s="116" t="s">
        <v>13</v>
      </c>
      <c r="D108" s="116">
        <v>28</v>
      </c>
      <c r="E108" s="116" t="s">
        <v>70</v>
      </c>
      <c r="F108" s="116" t="s">
        <v>25</v>
      </c>
      <c r="G108" s="116">
        <v>60</v>
      </c>
      <c r="H108" s="82"/>
      <c r="I108" s="83"/>
      <c r="J108" s="79"/>
      <c r="K108" s="83"/>
      <c r="L108" s="67"/>
    </row>
    <row r="109" spans="1:12" s="30" customFormat="1" x14ac:dyDescent="0.3">
      <c r="A109" s="109">
        <v>99</v>
      </c>
      <c r="B109" s="85" t="s">
        <v>312</v>
      </c>
      <c r="C109" s="116" t="s">
        <v>313</v>
      </c>
      <c r="D109" s="116" t="s">
        <v>28</v>
      </c>
      <c r="E109" s="116" t="s">
        <v>135</v>
      </c>
      <c r="F109" s="116" t="s">
        <v>25</v>
      </c>
      <c r="G109" s="116">
        <v>20</v>
      </c>
      <c r="H109" s="82"/>
      <c r="I109" s="83"/>
      <c r="J109" s="79"/>
      <c r="K109" s="83"/>
      <c r="L109" s="67"/>
    </row>
    <row r="110" spans="1:12" s="30" customFormat="1" x14ac:dyDescent="0.3">
      <c r="A110" s="109">
        <v>100</v>
      </c>
      <c r="B110" s="85" t="s">
        <v>314</v>
      </c>
      <c r="C110" s="116" t="s">
        <v>213</v>
      </c>
      <c r="D110" s="116">
        <v>10</v>
      </c>
      <c r="E110" s="116" t="s">
        <v>315</v>
      </c>
      <c r="F110" s="116" t="s">
        <v>25</v>
      </c>
      <c r="G110" s="116">
        <v>1</v>
      </c>
      <c r="H110" s="82"/>
      <c r="I110" s="83"/>
      <c r="J110" s="79"/>
      <c r="K110" s="83"/>
      <c r="L110" s="67"/>
    </row>
    <row r="111" spans="1:12" s="30" customFormat="1" x14ac:dyDescent="0.3">
      <c r="A111" s="109">
        <v>101</v>
      </c>
      <c r="B111" s="89" t="s">
        <v>316</v>
      </c>
      <c r="C111" s="120" t="s">
        <v>286</v>
      </c>
      <c r="D111" s="120" t="s">
        <v>39</v>
      </c>
      <c r="E111" s="120" t="s">
        <v>23</v>
      </c>
      <c r="F111" s="120" t="s">
        <v>25</v>
      </c>
      <c r="G111" s="120">
        <v>10</v>
      </c>
      <c r="H111" s="82"/>
      <c r="I111" s="83"/>
      <c r="J111" s="79"/>
      <c r="K111" s="84"/>
      <c r="L111" s="67"/>
    </row>
    <row r="112" spans="1:12" s="30" customFormat="1" x14ac:dyDescent="0.3">
      <c r="A112" s="109">
        <v>102</v>
      </c>
      <c r="B112" s="85" t="s">
        <v>317</v>
      </c>
      <c r="C112" s="116" t="s">
        <v>105</v>
      </c>
      <c r="D112" s="116" t="s">
        <v>38</v>
      </c>
      <c r="E112" s="116" t="s">
        <v>32</v>
      </c>
      <c r="F112" s="116" t="s">
        <v>25</v>
      </c>
      <c r="G112" s="116">
        <v>20</v>
      </c>
      <c r="H112" s="82"/>
      <c r="I112" s="83"/>
      <c r="J112" s="79"/>
      <c r="K112" s="83"/>
      <c r="L112" s="67"/>
    </row>
    <row r="113" spans="1:12" x14ac:dyDescent="0.3">
      <c r="A113" s="109">
        <v>103</v>
      </c>
      <c r="B113" s="85" t="s">
        <v>318</v>
      </c>
      <c r="C113" s="116" t="s">
        <v>105</v>
      </c>
      <c r="D113" s="116">
        <v>60</v>
      </c>
      <c r="E113" s="116" t="s">
        <v>93</v>
      </c>
      <c r="F113" s="116" t="s">
        <v>25</v>
      </c>
      <c r="G113" s="116">
        <v>25</v>
      </c>
      <c r="H113" s="82"/>
      <c r="I113" s="83"/>
      <c r="J113" s="79"/>
      <c r="K113" s="83"/>
      <c r="L113" s="67"/>
    </row>
    <row r="114" spans="1:12" x14ac:dyDescent="0.3">
      <c r="A114" s="109">
        <v>104</v>
      </c>
      <c r="B114" s="111" t="s">
        <v>125</v>
      </c>
      <c r="C114" s="112" t="s">
        <v>105</v>
      </c>
      <c r="D114" s="112">
        <v>10</v>
      </c>
      <c r="E114" s="112" t="s">
        <v>104</v>
      </c>
      <c r="F114" s="112" t="s">
        <v>25</v>
      </c>
      <c r="G114" s="46">
        <v>20</v>
      </c>
      <c r="H114" s="46"/>
      <c r="I114" s="47"/>
      <c r="J114" s="40"/>
      <c r="K114" s="70"/>
      <c r="L114" s="67"/>
    </row>
    <row r="115" spans="1:12" x14ac:dyDescent="0.3">
      <c r="A115" s="109">
        <v>105</v>
      </c>
      <c r="B115" s="105" t="s">
        <v>126</v>
      </c>
      <c r="C115" s="120" t="s">
        <v>319</v>
      </c>
      <c r="D115" s="120" t="s">
        <v>43</v>
      </c>
      <c r="E115" s="120" t="s">
        <v>20</v>
      </c>
      <c r="F115" s="120" t="s">
        <v>25</v>
      </c>
      <c r="G115" s="120">
        <v>10</v>
      </c>
      <c r="H115" s="82"/>
      <c r="I115" s="83"/>
      <c r="J115" s="79"/>
      <c r="K115" s="84"/>
      <c r="L115" s="67"/>
    </row>
    <row r="116" spans="1:12" x14ac:dyDescent="0.3">
      <c r="A116" s="109">
        <v>106</v>
      </c>
      <c r="B116" s="111" t="s">
        <v>129</v>
      </c>
      <c r="C116" s="112" t="s">
        <v>16</v>
      </c>
      <c r="D116" s="112">
        <v>50</v>
      </c>
      <c r="E116" s="112" t="s">
        <v>70</v>
      </c>
      <c r="F116" s="112" t="s">
        <v>25</v>
      </c>
      <c r="G116" s="46">
        <v>20</v>
      </c>
      <c r="H116" s="46"/>
      <c r="I116" s="47"/>
      <c r="J116" s="40"/>
      <c r="K116" s="70"/>
      <c r="L116" s="67"/>
    </row>
    <row r="117" spans="1:12" x14ac:dyDescent="0.3">
      <c r="A117" s="109">
        <v>107</v>
      </c>
      <c r="B117" s="105" t="s">
        <v>320</v>
      </c>
      <c r="C117" s="120" t="s">
        <v>321</v>
      </c>
      <c r="D117" s="120" t="s">
        <v>322</v>
      </c>
      <c r="E117" s="120" t="s">
        <v>323</v>
      </c>
      <c r="F117" s="120" t="s">
        <v>25</v>
      </c>
      <c r="G117" s="120">
        <v>3</v>
      </c>
      <c r="H117" s="82"/>
      <c r="I117" s="83"/>
      <c r="J117" s="79"/>
      <c r="K117" s="84"/>
      <c r="L117" s="67"/>
    </row>
    <row r="118" spans="1:12" x14ac:dyDescent="0.3">
      <c r="A118" s="109">
        <v>108</v>
      </c>
      <c r="B118" s="104" t="s">
        <v>324</v>
      </c>
      <c r="C118" s="116" t="s">
        <v>325</v>
      </c>
      <c r="D118" s="116" t="s">
        <v>37</v>
      </c>
      <c r="E118" s="116" t="s">
        <v>24</v>
      </c>
      <c r="F118" s="116" t="s">
        <v>25</v>
      </c>
      <c r="G118" s="116">
        <v>5</v>
      </c>
      <c r="H118" s="76"/>
      <c r="I118" s="78"/>
      <c r="J118" s="77"/>
      <c r="K118" s="107"/>
      <c r="L118" s="67"/>
    </row>
    <row r="119" spans="1:12" x14ac:dyDescent="0.3">
      <c r="A119" s="109">
        <v>109</v>
      </c>
      <c r="B119" s="63" t="s">
        <v>218</v>
      </c>
      <c r="C119" s="48" t="s">
        <v>212</v>
      </c>
      <c r="D119" s="48">
        <v>56</v>
      </c>
      <c r="E119" s="48" t="s">
        <v>93</v>
      </c>
      <c r="F119" s="48" t="s">
        <v>25</v>
      </c>
      <c r="G119" s="49">
        <v>2</v>
      </c>
      <c r="H119" s="49"/>
      <c r="I119" s="113"/>
      <c r="J119" s="52"/>
      <c r="K119" s="114"/>
      <c r="L119" s="67"/>
    </row>
    <row r="120" spans="1:12" x14ac:dyDescent="0.3">
      <c r="A120" s="109">
        <v>110</v>
      </c>
      <c r="B120" s="63" t="s">
        <v>218</v>
      </c>
      <c r="C120" s="48" t="s">
        <v>190</v>
      </c>
      <c r="D120" s="48">
        <v>56</v>
      </c>
      <c r="E120" s="48" t="s">
        <v>93</v>
      </c>
      <c r="F120" s="48" t="s">
        <v>25</v>
      </c>
      <c r="G120" s="49">
        <v>2</v>
      </c>
      <c r="H120" s="49"/>
      <c r="I120" s="113"/>
      <c r="J120" s="52"/>
      <c r="K120" s="114"/>
      <c r="L120" s="67"/>
    </row>
    <row r="121" spans="1:12" x14ac:dyDescent="0.3">
      <c r="A121" s="109">
        <v>111</v>
      </c>
      <c r="B121" s="62" t="s">
        <v>326</v>
      </c>
      <c r="C121" s="5" t="s">
        <v>327</v>
      </c>
      <c r="D121" s="5">
        <v>10</v>
      </c>
      <c r="E121" s="5" t="s">
        <v>104</v>
      </c>
      <c r="F121" s="5" t="s">
        <v>25</v>
      </c>
      <c r="G121" s="43">
        <v>12</v>
      </c>
      <c r="H121" s="75"/>
      <c r="I121" s="106"/>
      <c r="J121" s="74"/>
      <c r="K121" s="108"/>
      <c r="L121" s="67"/>
    </row>
    <row r="122" spans="1:12" x14ac:dyDescent="0.3">
      <c r="A122" s="109">
        <v>112</v>
      </c>
      <c r="B122" s="104" t="s">
        <v>328</v>
      </c>
      <c r="C122" s="116" t="s">
        <v>12</v>
      </c>
      <c r="D122" s="116">
        <v>60</v>
      </c>
      <c r="E122" s="116" t="s">
        <v>70</v>
      </c>
      <c r="F122" s="116" t="s">
        <v>25</v>
      </c>
      <c r="G122" s="116">
        <v>20</v>
      </c>
      <c r="H122" s="76"/>
      <c r="I122" s="78"/>
      <c r="J122" s="79"/>
      <c r="K122" s="107"/>
      <c r="L122" s="67"/>
    </row>
    <row r="123" spans="1:12" x14ac:dyDescent="0.3">
      <c r="A123" s="109">
        <v>113</v>
      </c>
      <c r="B123" s="104" t="s">
        <v>329</v>
      </c>
      <c r="C123" s="121">
        <v>2.9999999999999997E-4</v>
      </c>
      <c r="D123" s="116" t="s">
        <v>43</v>
      </c>
      <c r="E123" s="116" t="s">
        <v>20</v>
      </c>
      <c r="F123" s="116" t="s">
        <v>25</v>
      </c>
      <c r="G123" s="116">
        <v>5</v>
      </c>
      <c r="H123" s="82"/>
      <c r="I123" s="83"/>
      <c r="J123" s="79"/>
      <c r="K123" s="84"/>
      <c r="L123" s="67"/>
    </row>
    <row r="124" spans="1:12" x14ac:dyDescent="0.3">
      <c r="A124" s="109">
        <v>114</v>
      </c>
      <c r="B124" s="104" t="s">
        <v>330</v>
      </c>
      <c r="C124" s="116" t="s">
        <v>105</v>
      </c>
      <c r="D124" s="116" t="s">
        <v>331</v>
      </c>
      <c r="E124" s="116" t="s">
        <v>29</v>
      </c>
      <c r="F124" s="116" t="s">
        <v>25</v>
      </c>
      <c r="G124" s="116">
        <v>10</v>
      </c>
      <c r="H124" s="82"/>
      <c r="I124" s="83"/>
      <c r="J124" s="79"/>
      <c r="K124" s="84"/>
      <c r="L124" s="67"/>
    </row>
    <row r="125" spans="1:12" x14ac:dyDescent="0.3">
      <c r="A125" s="109">
        <v>115</v>
      </c>
      <c r="B125" s="104" t="s">
        <v>332</v>
      </c>
      <c r="C125" s="116" t="s">
        <v>105</v>
      </c>
      <c r="D125" s="116" t="s">
        <v>39</v>
      </c>
      <c r="E125" s="116" t="s">
        <v>23</v>
      </c>
      <c r="F125" s="116" t="s">
        <v>25</v>
      </c>
      <c r="G125" s="116">
        <v>40</v>
      </c>
      <c r="H125" s="82"/>
      <c r="I125" s="83"/>
      <c r="J125" s="79"/>
      <c r="K125" s="84"/>
      <c r="L125" s="67"/>
    </row>
    <row r="126" spans="1:12" x14ac:dyDescent="0.3">
      <c r="A126" s="109">
        <v>116</v>
      </c>
      <c r="B126" s="104" t="s">
        <v>333</v>
      </c>
      <c r="C126" s="116" t="s">
        <v>105</v>
      </c>
      <c r="D126" s="116">
        <v>90</v>
      </c>
      <c r="E126" s="116" t="s">
        <v>70</v>
      </c>
      <c r="F126" s="116" t="s">
        <v>225</v>
      </c>
      <c r="G126" s="116">
        <v>50</v>
      </c>
      <c r="H126" s="82"/>
      <c r="I126" s="83"/>
      <c r="J126" s="79"/>
      <c r="K126" s="84"/>
      <c r="L126" s="67"/>
    </row>
    <row r="127" spans="1:12" x14ac:dyDescent="0.3">
      <c r="A127" s="109">
        <v>117</v>
      </c>
      <c r="B127" s="104" t="s">
        <v>333</v>
      </c>
      <c r="C127" s="116" t="s">
        <v>105</v>
      </c>
      <c r="D127" s="116">
        <v>150</v>
      </c>
      <c r="E127" s="116" t="s">
        <v>70</v>
      </c>
      <c r="F127" s="116" t="s">
        <v>25</v>
      </c>
      <c r="G127" s="116">
        <v>25</v>
      </c>
      <c r="H127" s="82"/>
      <c r="I127" s="83"/>
      <c r="J127" s="79"/>
      <c r="K127" s="84"/>
      <c r="L127" s="67"/>
    </row>
    <row r="128" spans="1:12" x14ac:dyDescent="0.3">
      <c r="A128" s="109">
        <v>118</v>
      </c>
      <c r="B128" s="104" t="s">
        <v>334</v>
      </c>
      <c r="C128" s="116" t="s">
        <v>105</v>
      </c>
      <c r="D128" s="116" t="s">
        <v>335</v>
      </c>
      <c r="E128" s="116" t="s">
        <v>22</v>
      </c>
      <c r="F128" s="116" t="s">
        <v>25</v>
      </c>
      <c r="G128" s="116">
        <v>20</v>
      </c>
      <c r="H128" s="82"/>
      <c r="I128" s="83"/>
      <c r="J128" s="79"/>
      <c r="K128" s="84"/>
      <c r="L128" s="67"/>
    </row>
    <row r="129" spans="1:12" x14ac:dyDescent="0.3">
      <c r="A129" s="109">
        <v>119</v>
      </c>
      <c r="B129" s="62" t="s">
        <v>132</v>
      </c>
      <c r="C129" s="5" t="s">
        <v>105</v>
      </c>
      <c r="D129" s="5">
        <v>30</v>
      </c>
      <c r="E129" s="5" t="s">
        <v>104</v>
      </c>
      <c r="F129" s="5" t="s">
        <v>25</v>
      </c>
      <c r="G129" s="43">
        <v>5</v>
      </c>
      <c r="H129" s="46"/>
      <c r="I129" s="47"/>
      <c r="J129" s="40"/>
      <c r="K129" s="70"/>
      <c r="L129" s="67"/>
    </row>
    <row r="130" spans="1:12" x14ac:dyDescent="0.3">
      <c r="A130" s="109">
        <v>120</v>
      </c>
      <c r="B130" s="63" t="s">
        <v>365</v>
      </c>
      <c r="C130" s="48" t="s">
        <v>46</v>
      </c>
      <c r="D130" s="48" t="s">
        <v>46</v>
      </c>
      <c r="E130" s="48" t="s">
        <v>24</v>
      </c>
      <c r="F130" s="48" t="s">
        <v>25</v>
      </c>
      <c r="G130" s="49">
        <v>4</v>
      </c>
      <c r="H130" s="50"/>
      <c r="I130" s="51"/>
      <c r="J130" s="52"/>
      <c r="K130" s="71"/>
      <c r="L130" s="67"/>
    </row>
    <row r="131" spans="1:12" x14ac:dyDescent="0.3">
      <c r="A131" s="109">
        <v>121</v>
      </c>
      <c r="B131" s="104" t="s">
        <v>336</v>
      </c>
      <c r="C131" s="116" t="s">
        <v>65</v>
      </c>
      <c r="D131" s="116">
        <v>12</v>
      </c>
      <c r="E131" s="116" t="s">
        <v>337</v>
      </c>
      <c r="F131" s="116" t="s">
        <v>25</v>
      </c>
      <c r="G131" s="116">
        <v>4</v>
      </c>
      <c r="H131" s="82"/>
      <c r="I131" s="83"/>
      <c r="J131" s="79"/>
      <c r="K131" s="84"/>
      <c r="L131" s="67"/>
    </row>
    <row r="132" spans="1:12" x14ac:dyDescent="0.3">
      <c r="A132" s="109">
        <v>122</v>
      </c>
      <c r="B132" s="104" t="s">
        <v>338</v>
      </c>
      <c r="C132" s="116" t="s">
        <v>158</v>
      </c>
      <c r="D132" s="116" t="s">
        <v>44</v>
      </c>
      <c r="E132" s="116" t="s">
        <v>85</v>
      </c>
      <c r="F132" s="116" t="s">
        <v>25</v>
      </c>
      <c r="G132" s="116">
        <v>2</v>
      </c>
      <c r="H132" s="82"/>
      <c r="I132" s="83"/>
      <c r="J132" s="79"/>
      <c r="K132" s="84"/>
      <c r="L132" s="67"/>
    </row>
    <row r="133" spans="1:12" x14ac:dyDescent="0.3">
      <c r="A133" s="109">
        <v>123</v>
      </c>
      <c r="B133" s="104" t="s">
        <v>339</v>
      </c>
      <c r="C133" s="116" t="s">
        <v>157</v>
      </c>
      <c r="D133" s="116" t="s">
        <v>44</v>
      </c>
      <c r="E133" s="116" t="s">
        <v>85</v>
      </c>
      <c r="F133" s="116" t="s">
        <v>25</v>
      </c>
      <c r="G133" s="116">
        <v>2</v>
      </c>
      <c r="H133" s="82"/>
      <c r="I133" s="83"/>
      <c r="J133" s="79"/>
      <c r="K133" s="84"/>
      <c r="L133" s="67"/>
    </row>
    <row r="134" spans="1:12" x14ac:dyDescent="0.3">
      <c r="A134" s="109">
        <v>124</v>
      </c>
      <c r="B134" s="104" t="s">
        <v>340</v>
      </c>
      <c r="C134" s="116" t="s">
        <v>341</v>
      </c>
      <c r="D134" s="116">
        <v>30</v>
      </c>
      <c r="E134" s="116" t="s">
        <v>70</v>
      </c>
      <c r="F134" s="116" t="s">
        <v>25</v>
      </c>
      <c r="G134" s="116">
        <v>40</v>
      </c>
      <c r="H134" s="82"/>
      <c r="I134" s="83"/>
      <c r="J134" s="79"/>
      <c r="K134" s="84"/>
      <c r="L134" s="67"/>
    </row>
    <row r="135" spans="1:12" x14ac:dyDescent="0.3">
      <c r="A135" s="109">
        <v>125</v>
      </c>
      <c r="B135" s="62" t="s">
        <v>119</v>
      </c>
      <c r="C135" s="5" t="s">
        <v>11</v>
      </c>
      <c r="D135" s="5">
        <v>30</v>
      </c>
      <c r="E135" s="5" t="s">
        <v>70</v>
      </c>
      <c r="F135" s="5" t="s">
        <v>25</v>
      </c>
      <c r="G135" s="43">
        <v>120</v>
      </c>
      <c r="H135" s="46"/>
      <c r="I135" s="47"/>
      <c r="J135" s="40"/>
      <c r="K135" s="70"/>
      <c r="L135" s="67"/>
    </row>
    <row r="136" spans="1:12" x14ac:dyDescent="0.3">
      <c r="A136" s="109">
        <v>126</v>
      </c>
      <c r="B136" s="62" t="s">
        <v>119</v>
      </c>
      <c r="C136" s="5" t="s">
        <v>12</v>
      </c>
      <c r="D136" s="5">
        <v>30</v>
      </c>
      <c r="E136" s="5" t="s">
        <v>70</v>
      </c>
      <c r="F136" s="5" t="s">
        <v>25</v>
      </c>
      <c r="G136" s="43">
        <v>120</v>
      </c>
      <c r="H136" s="46"/>
      <c r="I136" s="47"/>
      <c r="J136" s="40"/>
      <c r="K136" s="70"/>
      <c r="L136" s="67"/>
    </row>
    <row r="137" spans="1:12" x14ac:dyDescent="0.3">
      <c r="A137" s="109">
        <v>127</v>
      </c>
      <c r="B137" s="62" t="s">
        <v>119</v>
      </c>
      <c r="C137" s="5" t="s">
        <v>6</v>
      </c>
      <c r="D137" s="5">
        <v>30</v>
      </c>
      <c r="E137" s="5" t="s">
        <v>70</v>
      </c>
      <c r="F137" s="5" t="s">
        <v>25</v>
      </c>
      <c r="G137" s="43">
        <v>20</v>
      </c>
      <c r="H137" s="46"/>
      <c r="I137" s="47"/>
      <c r="J137" s="40"/>
      <c r="K137" s="70"/>
      <c r="L137" s="67"/>
    </row>
    <row r="138" spans="1:12" x14ac:dyDescent="0.3">
      <c r="A138" s="109">
        <v>128</v>
      </c>
      <c r="B138" s="104" t="s">
        <v>342</v>
      </c>
      <c r="C138" s="116" t="s">
        <v>6</v>
      </c>
      <c r="D138" s="116">
        <v>20</v>
      </c>
      <c r="E138" s="116" t="s">
        <v>19</v>
      </c>
      <c r="F138" s="116" t="s">
        <v>25</v>
      </c>
      <c r="G138" s="116">
        <v>20</v>
      </c>
      <c r="H138" s="82"/>
      <c r="I138" s="83"/>
      <c r="J138" s="79"/>
      <c r="K138" s="84"/>
      <c r="L138" s="67"/>
    </row>
    <row r="139" spans="1:12" x14ac:dyDescent="0.3">
      <c r="A139" s="109">
        <v>129</v>
      </c>
      <c r="B139" s="104" t="s">
        <v>343</v>
      </c>
      <c r="C139" s="116" t="s">
        <v>11</v>
      </c>
      <c r="D139" s="116">
        <v>28</v>
      </c>
      <c r="E139" s="116" t="s">
        <v>19</v>
      </c>
      <c r="F139" s="116" t="s">
        <v>25</v>
      </c>
      <c r="G139" s="116">
        <v>40</v>
      </c>
      <c r="H139" s="82"/>
      <c r="I139" s="83"/>
      <c r="J139" s="79"/>
      <c r="K139" s="84"/>
      <c r="L139" s="67"/>
    </row>
    <row r="140" spans="1:12" x14ac:dyDescent="0.3">
      <c r="A140" s="109">
        <v>130</v>
      </c>
      <c r="B140" s="104" t="s">
        <v>343</v>
      </c>
      <c r="C140" s="116" t="s">
        <v>11</v>
      </c>
      <c r="D140" s="116">
        <v>60</v>
      </c>
      <c r="E140" s="116" t="s">
        <v>93</v>
      </c>
      <c r="F140" s="116" t="s">
        <v>25</v>
      </c>
      <c r="G140" s="116">
        <v>15</v>
      </c>
      <c r="H140" s="82"/>
      <c r="I140" s="83"/>
      <c r="J140" s="79"/>
      <c r="K140" s="84"/>
      <c r="L140" s="67"/>
    </row>
    <row r="141" spans="1:12" x14ac:dyDescent="0.3">
      <c r="A141" s="109">
        <v>131</v>
      </c>
      <c r="B141" s="104" t="s">
        <v>343</v>
      </c>
      <c r="C141" s="116" t="s">
        <v>12</v>
      </c>
      <c r="D141" s="116">
        <v>28</v>
      </c>
      <c r="E141" s="116" t="s">
        <v>19</v>
      </c>
      <c r="F141" s="116" t="s">
        <v>25</v>
      </c>
      <c r="G141" s="116">
        <v>140</v>
      </c>
      <c r="H141" s="82"/>
      <c r="I141" s="83"/>
      <c r="J141" s="79"/>
      <c r="K141" s="84"/>
      <c r="L141" s="67"/>
    </row>
    <row r="142" spans="1:12" x14ac:dyDescent="0.3">
      <c r="A142" s="109">
        <v>132</v>
      </c>
      <c r="B142" s="104" t="s">
        <v>343</v>
      </c>
      <c r="C142" s="116" t="s">
        <v>6</v>
      </c>
      <c r="D142" s="116">
        <v>28</v>
      </c>
      <c r="E142" s="116" t="s">
        <v>70</v>
      </c>
      <c r="F142" s="116" t="s">
        <v>25</v>
      </c>
      <c r="G142" s="116">
        <v>90</v>
      </c>
      <c r="H142" s="82"/>
      <c r="I142" s="83"/>
      <c r="J142" s="79"/>
      <c r="K142" s="84"/>
      <c r="L142" s="67"/>
    </row>
    <row r="143" spans="1:12" x14ac:dyDescent="0.3">
      <c r="A143" s="109">
        <v>133</v>
      </c>
      <c r="B143" s="104" t="s">
        <v>344</v>
      </c>
      <c r="C143" s="116" t="s">
        <v>11</v>
      </c>
      <c r="D143" s="116">
        <v>30</v>
      </c>
      <c r="E143" s="116" t="s">
        <v>70</v>
      </c>
      <c r="F143" s="116" t="s">
        <v>25</v>
      </c>
      <c r="G143" s="116">
        <v>6</v>
      </c>
      <c r="H143" s="82"/>
      <c r="I143" s="83"/>
      <c r="J143" s="79"/>
      <c r="K143" s="84"/>
      <c r="L143" s="67"/>
    </row>
    <row r="144" spans="1:12" x14ac:dyDescent="0.3">
      <c r="A144" s="109">
        <v>134</v>
      </c>
      <c r="B144" s="104" t="s">
        <v>345</v>
      </c>
      <c r="C144" s="116"/>
      <c r="D144" s="116" t="s">
        <v>161</v>
      </c>
      <c r="E144" s="116" t="s">
        <v>20</v>
      </c>
      <c r="F144" s="116" t="s">
        <v>25</v>
      </c>
      <c r="G144" s="116">
        <v>10</v>
      </c>
      <c r="H144" s="82"/>
      <c r="I144" s="83"/>
      <c r="J144" s="79"/>
      <c r="K144" s="84"/>
      <c r="L144" s="67"/>
    </row>
    <row r="145" spans="1:12" ht="24" x14ac:dyDescent="0.3">
      <c r="A145" s="109">
        <v>135</v>
      </c>
      <c r="B145" s="62" t="s">
        <v>133</v>
      </c>
      <c r="C145" s="5" t="s">
        <v>134</v>
      </c>
      <c r="D145" s="5" t="s">
        <v>37</v>
      </c>
      <c r="E145" s="5" t="s">
        <v>24</v>
      </c>
      <c r="F145" s="5" t="s">
        <v>25</v>
      </c>
      <c r="G145" s="43">
        <v>5</v>
      </c>
      <c r="H145" s="46"/>
      <c r="I145" s="47"/>
      <c r="J145" s="40"/>
      <c r="K145" s="70"/>
      <c r="L145" s="67"/>
    </row>
    <row r="146" spans="1:12" x14ac:dyDescent="0.3">
      <c r="A146" s="109">
        <v>136</v>
      </c>
      <c r="B146" s="104" t="s">
        <v>346</v>
      </c>
      <c r="C146" s="116" t="s">
        <v>65</v>
      </c>
      <c r="D146" s="116" t="s">
        <v>94</v>
      </c>
      <c r="E146" s="116" t="s">
        <v>135</v>
      </c>
      <c r="F146" s="116" t="s">
        <v>25</v>
      </c>
      <c r="G146" s="116">
        <v>15</v>
      </c>
      <c r="H146" s="82"/>
      <c r="I146" s="83"/>
      <c r="J146" s="79"/>
      <c r="K146" s="84"/>
      <c r="L146" s="67"/>
    </row>
    <row r="147" spans="1:12" x14ac:dyDescent="0.3">
      <c r="A147" s="109">
        <v>137</v>
      </c>
      <c r="B147" s="104" t="s">
        <v>346</v>
      </c>
      <c r="C147" s="116" t="s">
        <v>50</v>
      </c>
      <c r="D147" s="116">
        <v>50</v>
      </c>
      <c r="E147" s="116" t="s">
        <v>70</v>
      </c>
      <c r="F147" s="116" t="s">
        <v>25</v>
      </c>
      <c r="G147" s="116">
        <v>20</v>
      </c>
      <c r="H147" s="82"/>
      <c r="I147" s="83"/>
      <c r="J147" s="79"/>
      <c r="K147" s="84"/>
      <c r="L147" s="67"/>
    </row>
    <row r="148" spans="1:12" x14ac:dyDescent="0.3">
      <c r="A148" s="109">
        <v>138</v>
      </c>
      <c r="B148" s="104" t="s">
        <v>347</v>
      </c>
      <c r="C148" s="116" t="s">
        <v>105</v>
      </c>
      <c r="D148" s="116">
        <v>20</v>
      </c>
      <c r="E148" s="116" t="s">
        <v>19</v>
      </c>
      <c r="F148" s="116" t="s">
        <v>25</v>
      </c>
      <c r="G148" s="116">
        <v>25</v>
      </c>
      <c r="H148" s="82"/>
      <c r="I148" s="83"/>
      <c r="J148" s="79"/>
      <c r="K148" s="84"/>
      <c r="L148" s="67"/>
    </row>
    <row r="149" spans="1:12" x14ac:dyDescent="0.3">
      <c r="A149" s="109">
        <v>139</v>
      </c>
      <c r="B149" s="62" t="s">
        <v>219</v>
      </c>
      <c r="C149" s="5" t="s">
        <v>16</v>
      </c>
      <c r="D149" s="5">
        <v>30</v>
      </c>
      <c r="E149" s="5" t="s">
        <v>70</v>
      </c>
      <c r="F149" s="5" t="s">
        <v>25</v>
      </c>
      <c r="G149" s="43">
        <v>110</v>
      </c>
      <c r="H149" s="46"/>
      <c r="I149" s="47"/>
      <c r="J149" s="40"/>
      <c r="K149" s="70"/>
      <c r="L149" s="67"/>
    </row>
    <row r="150" spans="1:12" x14ac:dyDescent="0.3">
      <c r="A150" s="109">
        <v>140</v>
      </c>
      <c r="B150" s="104" t="s">
        <v>348</v>
      </c>
      <c r="C150" s="116" t="s">
        <v>7</v>
      </c>
      <c r="D150" s="116">
        <v>30</v>
      </c>
      <c r="E150" s="116" t="s">
        <v>70</v>
      </c>
      <c r="F150" s="116" t="s">
        <v>25</v>
      </c>
      <c r="G150" s="116">
        <v>110</v>
      </c>
      <c r="H150" s="82"/>
      <c r="I150" s="83"/>
      <c r="J150" s="79"/>
      <c r="K150" s="84"/>
      <c r="L150" s="67"/>
    </row>
    <row r="151" spans="1:12" x14ac:dyDescent="0.3">
      <c r="A151" s="109">
        <v>141</v>
      </c>
      <c r="B151" s="104" t="s">
        <v>349</v>
      </c>
      <c r="C151" s="116" t="s">
        <v>71</v>
      </c>
      <c r="D151" s="116">
        <v>20</v>
      </c>
      <c r="E151" s="116" t="s">
        <v>30</v>
      </c>
      <c r="F151" s="116" t="s">
        <v>25</v>
      </c>
      <c r="G151" s="116">
        <v>10</v>
      </c>
      <c r="H151" s="82"/>
      <c r="I151" s="83"/>
      <c r="J151" s="79"/>
      <c r="K151" s="84"/>
      <c r="L151" s="67"/>
    </row>
    <row r="152" spans="1:12" x14ac:dyDescent="0.3">
      <c r="A152" s="109">
        <v>142</v>
      </c>
      <c r="B152" s="104" t="s">
        <v>350</v>
      </c>
      <c r="C152" s="116" t="s">
        <v>351</v>
      </c>
      <c r="D152" s="116" t="s">
        <v>94</v>
      </c>
      <c r="E152" s="116" t="s">
        <v>135</v>
      </c>
      <c r="F152" s="116" t="s">
        <v>25</v>
      </c>
      <c r="G152" s="116">
        <v>15</v>
      </c>
      <c r="H152" s="82"/>
      <c r="I152" s="83"/>
      <c r="J152" s="79"/>
      <c r="K152" s="84"/>
      <c r="L152" s="67"/>
    </row>
    <row r="153" spans="1:12" x14ac:dyDescent="0.3">
      <c r="A153" s="109">
        <v>143</v>
      </c>
      <c r="B153" s="104" t="s">
        <v>350</v>
      </c>
      <c r="C153" s="116" t="s">
        <v>351</v>
      </c>
      <c r="D153" s="116" t="s">
        <v>28</v>
      </c>
      <c r="E153" s="116" t="s">
        <v>135</v>
      </c>
      <c r="F153" s="116" t="s">
        <v>25</v>
      </c>
      <c r="G153" s="116">
        <v>5</v>
      </c>
      <c r="H153" s="82"/>
      <c r="I153" s="83"/>
      <c r="J153" s="79"/>
      <c r="K153" s="84"/>
      <c r="L153" s="67"/>
    </row>
    <row r="154" spans="1:12" x14ac:dyDescent="0.3">
      <c r="A154" s="109">
        <v>144</v>
      </c>
      <c r="B154" s="104" t="s">
        <v>352</v>
      </c>
      <c r="C154" s="116" t="s">
        <v>353</v>
      </c>
      <c r="D154" s="116">
        <v>90</v>
      </c>
      <c r="E154" s="116" t="s">
        <v>19</v>
      </c>
      <c r="F154" s="116" t="s">
        <v>25</v>
      </c>
      <c r="G154" s="116">
        <v>120</v>
      </c>
      <c r="H154" s="82"/>
      <c r="I154" s="83"/>
      <c r="J154" s="79"/>
      <c r="K154" s="84"/>
      <c r="L154" s="67"/>
    </row>
    <row r="155" spans="1:12" x14ac:dyDescent="0.3">
      <c r="A155" s="109">
        <v>145</v>
      </c>
      <c r="B155" s="104" t="s">
        <v>354</v>
      </c>
      <c r="C155" s="116" t="s">
        <v>355</v>
      </c>
      <c r="D155" s="116">
        <v>60</v>
      </c>
      <c r="E155" s="116" t="s">
        <v>93</v>
      </c>
      <c r="F155" s="116" t="s">
        <v>25</v>
      </c>
      <c r="G155" s="116">
        <v>60</v>
      </c>
      <c r="H155" s="82"/>
      <c r="I155" s="83"/>
      <c r="J155" s="79"/>
      <c r="K155" s="84"/>
      <c r="L155" s="67"/>
    </row>
    <row r="156" spans="1:12" x14ac:dyDescent="0.3">
      <c r="A156" s="109">
        <v>146</v>
      </c>
      <c r="B156" s="104" t="s">
        <v>356</v>
      </c>
      <c r="C156" s="116"/>
      <c r="D156" s="116">
        <v>50</v>
      </c>
      <c r="E156" s="116" t="s">
        <v>70</v>
      </c>
      <c r="F156" s="116" t="s">
        <v>25</v>
      </c>
      <c r="G156" s="116">
        <v>20</v>
      </c>
      <c r="H156" s="82"/>
      <c r="I156" s="83"/>
      <c r="J156" s="79"/>
      <c r="K156" s="84"/>
      <c r="L156" s="67"/>
    </row>
    <row r="157" spans="1:12" x14ac:dyDescent="0.3">
      <c r="A157" s="109">
        <v>147</v>
      </c>
      <c r="B157" s="104" t="s">
        <v>357</v>
      </c>
      <c r="C157" s="116" t="s">
        <v>12</v>
      </c>
      <c r="D157" s="116">
        <v>50</v>
      </c>
      <c r="E157" s="116" t="s">
        <v>70</v>
      </c>
      <c r="F157" s="116" t="s">
        <v>25</v>
      </c>
      <c r="G157" s="116">
        <v>30</v>
      </c>
      <c r="H157" s="82"/>
      <c r="I157" s="83"/>
      <c r="J157" s="79"/>
      <c r="K157" s="84"/>
      <c r="L157" s="67"/>
    </row>
    <row r="158" spans="1:12" x14ac:dyDescent="0.3">
      <c r="A158" s="109">
        <v>148</v>
      </c>
      <c r="B158" s="62" t="s">
        <v>136</v>
      </c>
      <c r="C158" s="5" t="s">
        <v>17</v>
      </c>
      <c r="D158" s="5">
        <v>50</v>
      </c>
      <c r="E158" s="5" t="s">
        <v>70</v>
      </c>
      <c r="F158" s="5" t="s">
        <v>25</v>
      </c>
      <c r="G158" s="43">
        <v>20</v>
      </c>
      <c r="H158" s="46"/>
      <c r="I158" s="47"/>
      <c r="J158" s="40"/>
      <c r="K158" s="70"/>
      <c r="L158" s="67"/>
    </row>
    <row r="159" spans="1:12" ht="24" x14ac:dyDescent="0.3">
      <c r="A159" s="109">
        <v>149</v>
      </c>
      <c r="B159" s="62" t="s">
        <v>186</v>
      </c>
      <c r="C159" s="5" t="s">
        <v>187</v>
      </c>
      <c r="D159" s="5">
        <v>30</v>
      </c>
      <c r="E159" s="5" t="s">
        <v>93</v>
      </c>
      <c r="F159" s="5" t="s">
        <v>25</v>
      </c>
      <c r="G159" s="43">
        <v>10</v>
      </c>
      <c r="H159" s="46"/>
      <c r="I159" s="47"/>
      <c r="J159" s="40"/>
      <c r="K159" s="70"/>
      <c r="L159" s="67"/>
    </row>
    <row r="160" spans="1:12" x14ac:dyDescent="0.3">
      <c r="A160" s="109">
        <v>150</v>
      </c>
      <c r="B160" s="62" t="s">
        <v>138</v>
      </c>
      <c r="C160" s="5" t="s">
        <v>105</v>
      </c>
      <c r="D160" s="5" t="s">
        <v>38</v>
      </c>
      <c r="E160" s="5" t="s">
        <v>139</v>
      </c>
      <c r="F160" s="5" t="s">
        <v>25</v>
      </c>
      <c r="G160" s="43">
        <v>30</v>
      </c>
      <c r="H160" s="46"/>
      <c r="I160" s="47"/>
      <c r="J160" s="40"/>
      <c r="K160" s="70"/>
      <c r="L160" s="67"/>
    </row>
    <row r="161" spans="1:12" x14ac:dyDescent="0.3">
      <c r="A161" s="109">
        <v>151</v>
      </c>
      <c r="B161" s="62" t="s">
        <v>138</v>
      </c>
      <c r="C161" s="5" t="s">
        <v>105</v>
      </c>
      <c r="D161" s="5" t="s">
        <v>27</v>
      </c>
      <c r="E161" s="5" t="s">
        <v>22</v>
      </c>
      <c r="F161" s="5" t="s">
        <v>25</v>
      </c>
      <c r="G161" s="43">
        <v>30</v>
      </c>
      <c r="H161" s="46"/>
      <c r="I161" s="47"/>
      <c r="J161" s="40"/>
      <c r="K161" s="70"/>
      <c r="L161" s="67"/>
    </row>
    <row r="162" spans="1:12" x14ac:dyDescent="0.3">
      <c r="A162" s="109">
        <v>152</v>
      </c>
      <c r="B162" s="104" t="s">
        <v>358</v>
      </c>
      <c r="C162" s="116" t="s">
        <v>5</v>
      </c>
      <c r="D162" s="116">
        <v>28</v>
      </c>
      <c r="E162" s="116" t="s">
        <v>70</v>
      </c>
      <c r="F162" s="116" t="s">
        <v>25</v>
      </c>
      <c r="G162" s="116">
        <v>15</v>
      </c>
      <c r="H162" s="82"/>
      <c r="I162" s="83"/>
      <c r="J162" s="79"/>
      <c r="K162" s="84"/>
      <c r="L162" s="67"/>
    </row>
    <row r="163" spans="1:12" x14ac:dyDescent="0.3">
      <c r="A163" s="109">
        <v>153</v>
      </c>
      <c r="B163" s="62" t="s">
        <v>145</v>
      </c>
      <c r="C163" s="5" t="s">
        <v>10</v>
      </c>
      <c r="D163" s="5">
        <v>10</v>
      </c>
      <c r="E163" s="5" t="s">
        <v>70</v>
      </c>
      <c r="F163" s="5" t="s">
        <v>25</v>
      </c>
      <c r="G163" s="43">
        <v>10</v>
      </c>
      <c r="H163" s="46"/>
      <c r="I163" s="47"/>
      <c r="J163" s="40"/>
      <c r="K163" s="70"/>
      <c r="L163" s="67"/>
    </row>
    <row r="164" spans="1:12" x14ac:dyDescent="0.3">
      <c r="A164" s="109">
        <v>154</v>
      </c>
      <c r="B164" s="62" t="s">
        <v>145</v>
      </c>
      <c r="C164" s="5" t="s">
        <v>16</v>
      </c>
      <c r="D164" s="5">
        <v>10</v>
      </c>
      <c r="E164" s="5" t="s">
        <v>21</v>
      </c>
      <c r="F164" s="5" t="s">
        <v>25</v>
      </c>
      <c r="G164" s="43">
        <v>5</v>
      </c>
      <c r="H164" s="46"/>
      <c r="I164" s="47"/>
      <c r="J164" s="40"/>
      <c r="K164" s="70"/>
      <c r="L164" s="67"/>
    </row>
    <row r="165" spans="1:12" ht="36" x14ac:dyDescent="0.3">
      <c r="A165" s="109">
        <v>155</v>
      </c>
      <c r="B165" s="62" t="s">
        <v>145</v>
      </c>
      <c r="C165" s="32" t="s">
        <v>35</v>
      </c>
      <c r="D165" s="5" t="s">
        <v>49</v>
      </c>
      <c r="E165" s="5" t="s">
        <v>85</v>
      </c>
      <c r="F165" s="5" t="s">
        <v>25</v>
      </c>
      <c r="G165" s="43">
        <v>10</v>
      </c>
      <c r="H165" s="46"/>
      <c r="I165" s="47"/>
      <c r="J165" s="40"/>
      <c r="K165" s="70"/>
      <c r="L165" s="67"/>
    </row>
    <row r="166" spans="1:12" x14ac:dyDescent="0.3">
      <c r="A166" s="109">
        <v>156</v>
      </c>
      <c r="B166" s="104" t="s">
        <v>359</v>
      </c>
      <c r="C166" s="116"/>
      <c r="D166" s="116" t="s">
        <v>360</v>
      </c>
      <c r="E166" s="116" t="s">
        <v>361</v>
      </c>
      <c r="F166" s="116" t="s">
        <v>25</v>
      </c>
      <c r="G166" s="116">
        <v>15</v>
      </c>
      <c r="H166" s="82"/>
      <c r="I166" s="83"/>
      <c r="J166" s="79"/>
      <c r="K166" s="84"/>
      <c r="L166" s="67"/>
    </row>
    <row r="167" spans="1:12" x14ac:dyDescent="0.3">
      <c r="A167" s="109">
        <v>157</v>
      </c>
      <c r="B167" s="104" t="s">
        <v>362</v>
      </c>
      <c r="C167" s="116"/>
      <c r="D167" s="116" t="s">
        <v>360</v>
      </c>
      <c r="E167" s="116" t="s">
        <v>361</v>
      </c>
      <c r="F167" s="116" t="s">
        <v>25</v>
      </c>
      <c r="G167" s="116">
        <v>10</v>
      </c>
      <c r="H167" s="82"/>
      <c r="I167" s="83"/>
      <c r="J167" s="79"/>
      <c r="K167" s="84"/>
      <c r="L167" s="67"/>
    </row>
    <row r="168" spans="1:12" x14ac:dyDescent="0.3">
      <c r="A168" s="109">
        <v>158</v>
      </c>
      <c r="B168" s="104" t="s">
        <v>363</v>
      </c>
      <c r="C168" s="116"/>
      <c r="D168" s="116" t="s">
        <v>360</v>
      </c>
      <c r="E168" s="116" t="s">
        <v>361</v>
      </c>
      <c r="F168" s="116" t="s">
        <v>25</v>
      </c>
      <c r="G168" s="116">
        <v>10</v>
      </c>
      <c r="H168" s="82"/>
      <c r="I168" s="83"/>
      <c r="J168" s="79"/>
      <c r="K168" s="84"/>
      <c r="L168" s="67"/>
    </row>
    <row r="169" spans="1:12" x14ac:dyDescent="0.3">
      <c r="A169" s="109">
        <v>159</v>
      </c>
      <c r="B169" s="104" t="s">
        <v>364</v>
      </c>
      <c r="C169" s="116" t="s">
        <v>8</v>
      </c>
      <c r="D169" s="116">
        <v>30</v>
      </c>
      <c r="E169" s="116" t="s">
        <v>70</v>
      </c>
      <c r="F169" s="116" t="s">
        <v>25</v>
      </c>
      <c r="G169" s="116">
        <v>5</v>
      </c>
      <c r="H169" s="82"/>
      <c r="I169" s="83"/>
      <c r="J169" s="79"/>
      <c r="K169" s="84"/>
      <c r="L169" s="67"/>
    </row>
    <row r="170" spans="1:12" x14ac:dyDescent="0.3">
      <c r="A170" s="109">
        <v>160</v>
      </c>
      <c r="B170" s="104" t="s">
        <v>364</v>
      </c>
      <c r="C170" s="116" t="s">
        <v>8</v>
      </c>
      <c r="D170" s="116">
        <v>30</v>
      </c>
      <c r="E170" s="116" t="s">
        <v>70</v>
      </c>
      <c r="F170" s="116" t="s">
        <v>25</v>
      </c>
      <c r="G170" s="116">
        <v>25</v>
      </c>
      <c r="H170" s="82"/>
      <c r="I170" s="83"/>
      <c r="J170" s="79"/>
      <c r="K170" s="84"/>
      <c r="L170" s="67"/>
    </row>
    <row r="171" spans="1:12" x14ac:dyDescent="0.3">
      <c r="A171" s="57"/>
      <c r="B171" s="13" t="s">
        <v>3</v>
      </c>
      <c r="C171" s="34"/>
      <c r="D171" s="27"/>
      <c r="E171" s="34"/>
      <c r="F171" s="28"/>
      <c r="G171" s="27"/>
      <c r="H171" s="27"/>
      <c r="I171" s="37">
        <f>SUM(I11:I169)</f>
        <v>0</v>
      </c>
      <c r="K171" s="102">
        <f>SUM(K11:K169)</f>
        <v>0</v>
      </c>
    </row>
    <row r="172" spans="1:12" x14ac:dyDescent="0.3">
      <c r="A172" s="57"/>
      <c r="B172" s="7"/>
      <c r="C172" s="34"/>
      <c r="D172" s="27"/>
      <c r="E172" s="34"/>
      <c r="F172" s="28"/>
      <c r="G172" s="27"/>
      <c r="H172" s="27"/>
      <c r="I172" s="35"/>
      <c r="K172" s="35"/>
    </row>
    <row r="173" spans="1:12" x14ac:dyDescent="0.3">
      <c r="A173" s="57"/>
      <c r="B173" s="7"/>
      <c r="C173" s="34"/>
      <c r="D173" s="27"/>
      <c r="E173" s="34"/>
      <c r="F173" s="28"/>
      <c r="G173" s="27"/>
      <c r="H173" s="27"/>
      <c r="I173" s="35"/>
      <c r="K173" s="35"/>
    </row>
    <row r="174" spans="1:12" x14ac:dyDescent="0.3">
      <c r="B174" s="139" t="s">
        <v>372</v>
      </c>
      <c r="C174" s="140"/>
      <c r="D174" s="140"/>
      <c r="E174" s="140"/>
      <c r="F174" s="140"/>
      <c r="G174" s="136" t="s">
        <v>375</v>
      </c>
      <c r="H174" s="136"/>
      <c r="I174" s="136"/>
      <c r="J174" s="136"/>
      <c r="K174" s="136"/>
    </row>
    <row r="175" spans="1:12" x14ac:dyDescent="0.3">
      <c r="B175" s="139" t="s">
        <v>370</v>
      </c>
      <c r="C175" s="140"/>
      <c r="D175" s="140"/>
      <c r="E175" s="140"/>
      <c r="F175" s="140"/>
      <c r="G175" s="136" t="s">
        <v>373</v>
      </c>
      <c r="H175" s="136"/>
      <c r="I175" s="136"/>
      <c r="J175" s="136"/>
      <c r="K175" s="136"/>
    </row>
    <row r="176" spans="1:12" x14ac:dyDescent="0.3">
      <c r="B176" s="141"/>
      <c r="C176" s="142"/>
      <c r="D176" s="142"/>
      <c r="E176" s="142"/>
      <c r="F176" s="142"/>
    </row>
    <row r="177" spans="2:11" x14ac:dyDescent="0.3">
      <c r="E177" s="28"/>
      <c r="G177" s="28"/>
      <c r="H177" s="28"/>
      <c r="I177" s="28"/>
      <c r="J177" s="28"/>
      <c r="K177" s="28"/>
    </row>
    <row r="178" spans="2:11" x14ac:dyDescent="0.3">
      <c r="F178" s="28"/>
    </row>
    <row r="182" spans="2:11" x14ac:dyDescent="0.3">
      <c r="B182" s="6"/>
      <c r="C182" s="125"/>
      <c r="D182" s="125"/>
      <c r="E182" s="125"/>
      <c r="F182" s="125"/>
      <c r="G182" s="125"/>
      <c r="H182" s="125"/>
      <c r="I182" s="125"/>
      <c r="J182" s="125"/>
      <c r="K182" s="125"/>
    </row>
    <row r="183" spans="2:11" x14ac:dyDescent="0.3">
      <c r="B183" s="36"/>
      <c r="C183" s="125"/>
      <c r="D183" s="125"/>
      <c r="E183" s="125"/>
      <c r="F183" s="125"/>
      <c r="G183" s="125"/>
      <c r="H183" s="125"/>
      <c r="I183" s="125"/>
      <c r="J183" s="125"/>
      <c r="K183" s="125"/>
    </row>
    <row r="184" spans="2:11" x14ac:dyDescent="0.3">
      <c r="C184" s="136"/>
      <c r="D184" s="136"/>
      <c r="E184" s="136"/>
      <c r="F184" s="136"/>
      <c r="G184" s="136"/>
      <c r="H184" s="136"/>
      <c r="I184" s="136"/>
      <c r="J184" s="136"/>
      <c r="K184" s="136"/>
    </row>
    <row r="185" spans="2:11" x14ac:dyDescent="0.3">
      <c r="C185" s="136"/>
      <c r="D185" s="136"/>
      <c r="E185" s="136"/>
      <c r="F185" s="136"/>
      <c r="G185" s="136"/>
      <c r="H185" s="136"/>
      <c r="I185" s="136"/>
      <c r="J185" s="136"/>
      <c r="K185" s="136"/>
    </row>
  </sheetData>
  <mergeCells count="21">
    <mergeCell ref="I2:K2"/>
    <mergeCell ref="I3:K3"/>
    <mergeCell ref="C5:H5"/>
    <mergeCell ref="A9:A10"/>
    <mergeCell ref="B9:B10"/>
    <mergeCell ref="C9:F9"/>
    <mergeCell ref="G9:G10"/>
    <mergeCell ref="H9:H10"/>
    <mergeCell ref="I9:I10"/>
    <mergeCell ref="C183:K183"/>
    <mergeCell ref="C184:K184"/>
    <mergeCell ref="C185:K185"/>
    <mergeCell ref="J9:J10"/>
    <mergeCell ref="L9:L10"/>
    <mergeCell ref="B174:F174"/>
    <mergeCell ref="B175:F175"/>
    <mergeCell ref="B176:F176"/>
    <mergeCell ref="C182:K182"/>
    <mergeCell ref="K9:K10"/>
    <mergeCell ref="G174:K174"/>
    <mergeCell ref="G175:K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8828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</vt:lpstr>
      <vt:lpstr>pakiet 2</vt:lpstr>
      <vt:lpstr>pakiet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Farmacja</dc:creator>
  <cp:lastModifiedBy>Aurelia Wójcik</cp:lastModifiedBy>
  <cp:revision>638</cp:revision>
  <cp:lastPrinted>2022-01-10T11:04:20Z</cp:lastPrinted>
  <dcterms:created xsi:type="dcterms:W3CDTF">2009-04-16T11:32:48Z</dcterms:created>
  <dcterms:modified xsi:type="dcterms:W3CDTF">2024-08-29T20:11:54Z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